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D80E41A-ED3C-4C31-966D-A6B98ACC3400}" xr6:coauthVersionLast="47" xr6:coauthVersionMax="47" xr10:uidLastSave="{00000000-0000-0000-0000-000000000000}"/>
  <bookViews>
    <workbookView xWindow="-120" yWindow="-120" windowWidth="20730" windowHeight="11160" xr2:uid="{B2F46B29-3022-47D3-801E-2E9B3C54A48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H17" i="1" l="1"/>
  <c r="FD17" i="1"/>
  <c r="EZ17" i="1"/>
  <c r="EV17" i="1"/>
  <c r="ER17" i="1"/>
  <c r="EN17" i="1"/>
  <c r="EJ17" i="1"/>
  <c r="EF17" i="1"/>
  <c r="EB17" i="1"/>
  <c r="DX17" i="1"/>
  <c r="DT17" i="1"/>
  <c r="DP17" i="1"/>
  <c r="DL17" i="1"/>
  <c r="DH17" i="1"/>
  <c r="DD17" i="1"/>
  <c r="CZ17" i="1"/>
  <c r="CV17" i="1"/>
  <c r="CR17" i="1"/>
  <c r="CN17" i="1"/>
  <c r="CJ17" i="1"/>
  <c r="CF17" i="1"/>
  <c r="CB17" i="1"/>
  <c r="BX17" i="1"/>
  <c r="BT17" i="1"/>
  <c r="BP17" i="1"/>
  <c r="BL17" i="1"/>
  <c r="BH17" i="1"/>
  <c r="BD17" i="1"/>
  <c r="AZ17" i="1"/>
  <c r="AV17" i="1"/>
  <c r="AR17" i="1"/>
  <c r="AN17" i="1"/>
  <c r="AJ17" i="1"/>
  <c r="AF17" i="1"/>
  <c r="AB17" i="1"/>
  <c r="X17" i="1"/>
  <c r="T17" i="1"/>
  <c r="P17" i="1"/>
  <c r="L17" i="1"/>
  <c r="H17" i="1"/>
  <c r="D17" i="1"/>
  <c r="FK16" i="1"/>
  <c r="FK17" i="1" s="1"/>
  <c r="FJ16" i="1"/>
  <c r="FJ17" i="1" s="1"/>
  <c r="FI16" i="1"/>
  <c r="FI17" i="1" s="1"/>
  <c r="FH16" i="1"/>
  <c r="FG16" i="1"/>
  <c r="FG17" i="1" s="1"/>
  <c r="FF16" i="1"/>
  <c r="FF17" i="1" s="1"/>
  <c r="FE16" i="1"/>
  <c r="FE17" i="1" s="1"/>
  <c r="FD16" i="1"/>
  <c r="FC16" i="1"/>
  <c r="FC17" i="1" s="1"/>
  <c r="FB16" i="1"/>
  <c r="FB17" i="1" s="1"/>
  <c r="FA16" i="1"/>
  <c r="FA17" i="1" s="1"/>
  <c r="EZ16" i="1"/>
  <c r="EY16" i="1"/>
  <c r="EY17" i="1" s="1"/>
  <c r="EX16" i="1"/>
  <c r="EX17" i="1" s="1"/>
  <c r="EW16" i="1"/>
  <c r="EW17" i="1" s="1"/>
  <c r="E38" i="1" s="1"/>
  <c r="EV16" i="1"/>
  <c r="EU16" i="1"/>
  <c r="EU17" i="1" s="1"/>
  <c r="ET16" i="1"/>
  <c r="ET17" i="1" s="1"/>
  <c r="ES16" i="1"/>
  <c r="ES17" i="1" s="1"/>
  <c r="ER16" i="1"/>
  <c r="EQ16" i="1"/>
  <c r="EQ17" i="1" s="1"/>
  <c r="EP16" i="1"/>
  <c r="EP17" i="1" s="1"/>
  <c r="EO16" i="1"/>
  <c r="EO17" i="1" s="1"/>
  <c r="EN16" i="1"/>
  <c r="EM16" i="1"/>
  <c r="EM17" i="1" s="1"/>
  <c r="EL16" i="1"/>
  <c r="EL17" i="1" s="1"/>
  <c r="EK16" i="1"/>
  <c r="EK17" i="1" s="1"/>
  <c r="EJ16" i="1"/>
  <c r="EI16" i="1"/>
  <c r="EI17" i="1" s="1"/>
  <c r="EH16" i="1"/>
  <c r="EH17" i="1" s="1"/>
  <c r="EG16" i="1"/>
  <c r="EG17" i="1" s="1"/>
  <c r="EF16" i="1"/>
  <c r="EE16" i="1"/>
  <c r="EE17" i="1" s="1"/>
  <c r="ED16" i="1"/>
  <c r="ED17" i="1" s="1"/>
  <c r="EC16" i="1"/>
  <c r="EC17" i="1" s="1"/>
  <c r="EB16" i="1"/>
  <c r="EA16" i="1"/>
  <c r="EA17" i="1" s="1"/>
  <c r="DZ16" i="1"/>
  <c r="DZ17" i="1" s="1"/>
  <c r="DY16" i="1"/>
  <c r="DY17" i="1" s="1"/>
  <c r="DX16" i="1"/>
  <c r="DW16" i="1"/>
  <c r="DW17" i="1" s="1"/>
  <c r="DV16" i="1"/>
  <c r="DV17" i="1" s="1"/>
  <c r="DU16" i="1"/>
  <c r="DU17" i="1" s="1"/>
  <c r="K36" i="1" s="1"/>
  <c r="J36" i="1" s="1"/>
  <c r="DT16" i="1"/>
  <c r="DS16" i="1"/>
  <c r="DS17" i="1" s="1"/>
  <c r="DR16" i="1"/>
  <c r="DR17" i="1" s="1"/>
  <c r="DQ16" i="1"/>
  <c r="DQ17" i="1" s="1"/>
  <c r="DP16" i="1"/>
  <c r="DO16" i="1"/>
  <c r="DO17" i="1" s="1"/>
  <c r="DN16" i="1"/>
  <c r="DN17" i="1" s="1"/>
  <c r="DM16" i="1"/>
  <c r="DM17" i="1" s="1"/>
  <c r="DL16" i="1"/>
  <c r="DK16" i="1"/>
  <c r="DK17" i="1" s="1"/>
  <c r="DJ16" i="1"/>
  <c r="DJ17" i="1" s="1"/>
  <c r="DI16" i="1"/>
  <c r="DI17" i="1" s="1"/>
  <c r="DH16" i="1"/>
  <c r="DG16" i="1"/>
  <c r="DG17" i="1" s="1"/>
  <c r="DF16" i="1"/>
  <c r="DF17" i="1" s="1"/>
  <c r="DE16" i="1"/>
  <c r="DE17" i="1" s="1"/>
  <c r="I35" i="1" s="1"/>
  <c r="H35" i="1" s="1"/>
  <c r="DD16" i="1"/>
  <c r="DC16" i="1"/>
  <c r="DC17" i="1" s="1"/>
  <c r="DB16" i="1"/>
  <c r="DB17" i="1" s="1"/>
  <c r="DA16" i="1"/>
  <c r="DA17" i="1" s="1"/>
  <c r="CZ16" i="1"/>
  <c r="CY16" i="1"/>
  <c r="CY17" i="1" s="1"/>
  <c r="CX16" i="1"/>
  <c r="CX17" i="1" s="1"/>
  <c r="CW16" i="1"/>
  <c r="CW17" i="1" s="1"/>
  <c r="CV16" i="1"/>
  <c r="CU16" i="1"/>
  <c r="CU17" i="1" s="1"/>
  <c r="CT16" i="1"/>
  <c r="CT17" i="1" s="1"/>
  <c r="CS16" i="1"/>
  <c r="CS17" i="1" s="1"/>
  <c r="CR16" i="1"/>
  <c r="CQ16" i="1"/>
  <c r="CQ17" i="1" s="1"/>
  <c r="CP16" i="1"/>
  <c r="CP17" i="1" s="1"/>
  <c r="CO16" i="1"/>
  <c r="CO17" i="1" s="1"/>
  <c r="G34" i="1" s="1"/>
  <c r="CN16" i="1"/>
  <c r="CM16" i="1"/>
  <c r="CM17" i="1" s="1"/>
  <c r="CL16" i="1"/>
  <c r="CL17" i="1" s="1"/>
  <c r="CK16" i="1"/>
  <c r="CK17" i="1" s="1"/>
  <c r="CJ16" i="1"/>
  <c r="CI16" i="1"/>
  <c r="CI17" i="1" s="1"/>
  <c r="CH16" i="1"/>
  <c r="CH17" i="1" s="1"/>
  <c r="CG16" i="1"/>
  <c r="CG17" i="1" s="1"/>
  <c r="CF16" i="1"/>
  <c r="CE16" i="1"/>
  <c r="CE17" i="1" s="1"/>
  <c r="CD16" i="1"/>
  <c r="CD17" i="1" s="1"/>
  <c r="CC16" i="1"/>
  <c r="CC17" i="1" s="1"/>
  <c r="CB16" i="1"/>
  <c r="CA16" i="1"/>
  <c r="CA17" i="1" s="1"/>
  <c r="BZ16" i="1"/>
  <c r="BZ17" i="1" s="1"/>
  <c r="BY16" i="1"/>
  <c r="BY17" i="1" s="1"/>
  <c r="BX16" i="1"/>
  <c r="BW16" i="1"/>
  <c r="BW17" i="1" s="1"/>
  <c r="BV16" i="1"/>
  <c r="BV17" i="1" s="1"/>
  <c r="BU16" i="1"/>
  <c r="BU17" i="1" s="1"/>
  <c r="BT16" i="1"/>
  <c r="BS16" i="1"/>
  <c r="BS17" i="1" s="1"/>
  <c r="BR16" i="1"/>
  <c r="BR17" i="1" s="1"/>
  <c r="BQ16" i="1"/>
  <c r="BQ17" i="1" s="1"/>
  <c r="BP16" i="1"/>
  <c r="BO16" i="1"/>
  <c r="BO17" i="1" s="1"/>
  <c r="BN16" i="1"/>
  <c r="BN17" i="1" s="1"/>
  <c r="BM16" i="1"/>
  <c r="BM17" i="1" s="1"/>
  <c r="E31" i="1" s="1"/>
  <c r="D31" i="1" s="1"/>
  <c r="BL16" i="1"/>
  <c r="BK16" i="1"/>
  <c r="BK17" i="1" s="1"/>
  <c r="BJ16" i="1"/>
  <c r="BJ17" i="1" s="1"/>
  <c r="BI16" i="1"/>
  <c r="BI17" i="1" s="1"/>
  <c r="BH16" i="1"/>
  <c r="BG16" i="1"/>
  <c r="BG17" i="1" s="1"/>
  <c r="BF16" i="1"/>
  <c r="BF17" i="1" s="1"/>
  <c r="BE16" i="1"/>
  <c r="BE17" i="1" s="1"/>
  <c r="BD16" i="1"/>
  <c r="BC16" i="1"/>
  <c r="BC17" i="1" s="1"/>
  <c r="BB16" i="1"/>
  <c r="BB17" i="1" s="1"/>
  <c r="BA16" i="1"/>
  <c r="BA17" i="1" s="1"/>
  <c r="AZ16" i="1"/>
  <c r="AY16" i="1"/>
  <c r="AY17" i="1" s="1"/>
  <c r="AX16" i="1"/>
  <c r="AX17" i="1" s="1"/>
  <c r="AW16" i="1"/>
  <c r="AW17" i="1" s="1"/>
  <c r="I26" i="1" s="1"/>
  <c r="H26" i="1" s="1"/>
  <c r="AV16" i="1"/>
  <c r="AU16" i="1"/>
  <c r="AU17" i="1" s="1"/>
  <c r="AT16" i="1"/>
  <c r="AT17" i="1" s="1"/>
  <c r="AS16" i="1"/>
  <c r="AS17" i="1" s="1"/>
  <c r="AR16" i="1"/>
  <c r="AQ16" i="1"/>
  <c r="AQ17" i="1" s="1"/>
  <c r="AP16" i="1"/>
  <c r="AP17" i="1" s="1"/>
  <c r="AO16" i="1"/>
  <c r="AO17" i="1" s="1"/>
  <c r="AN16" i="1"/>
  <c r="AM16" i="1"/>
  <c r="AM17" i="1" s="1"/>
  <c r="AL16" i="1"/>
  <c r="AL17" i="1" s="1"/>
  <c r="AK16" i="1"/>
  <c r="AK17" i="1" s="1"/>
  <c r="AJ16" i="1"/>
  <c r="AI16" i="1"/>
  <c r="AI17" i="1" s="1"/>
  <c r="AH16" i="1"/>
  <c r="AH17" i="1" s="1"/>
  <c r="AG16" i="1"/>
  <c r="AG17" i="1" s="1"/>
  <c r="G25" i="1" s="1"/>
  <c r="AF16" i="1"/>
  <c r="AE16" i="1"/>
  <c r="AE17" i="1" s="1"/>
  <c r="AD16" i="1"/>
  <c r="AD17" i="1" s="1"/>
  <c r="AC16" i="1"/>
  <c r="AC17" i="1" s="1"/>
  <c r="AB16" i="1"/>
  <c r="AA16" i="1"/>
  <c r="AA17" i="1" s="1"/>
  <c r="Z16" i="1"/>
  <c r="Z17" i="1" s="1"/>
  <c r="Y16" i="1"/>
  <c r="Y17" i="1" s="1"/>
  <c r="X16" i="1"/>
  <c r="W16" i="1"/>
  <c r="W17" i="1" s="1"/>
  <c r="V16" i="1"/>
  <c r="V17" i="1" s="1"/>
  <c r="U16" i="1"/>
  <c r="U17" i="1" s="1"/>
  <c r="T16" i="1"/>
  <c r="S16" i="1"/>
  <c r="S17" i="1" s="1"/>
  <c r="R16" i="1"/>
  <c r="R17" i="1" s="1"/>
  <c r="Q16" i="1"/>
  <c r="Q17" i="1" s="1"/>
  <c r="P16" i="1"/>
  <c r="O16" i="1"/>
  <c r="O17" i="1" s="1"/>
  <c r="N16" i="1"/>
  <c r="N17" i="1" s="1"/>
  <c r="M16" i="1"/>
  <c r="M17" i="1" s="1"/>
  <c r="L16" i="1"/>
  <c r="K16" i="1"/>
  <c r="K17" i="1" s="1"/>
  <c r="J16" i="1"/>
  <c r="J17" i="1" s="1"/>
  <c r="I16" i="1"/>
  <c r="I17" i="1" s="1"/>
  <c r="H16" i="1"/>
  <c r="G16" i="1"/>
  <c r="G17" i="1" s="1"/>
  <c r="F16" i="1"/>
  <c r="F17" i="1" s="1"/>
  <c r="E16" i="1"/>
  <c r="E17" i="1" s="1"/>
  <c r="E22" i="1" s="1"/>
  <c r="D22" i="1" s="1"/>
  <c r="D16" i="1"/>
  <c r="C16" i="1"/>
  <c r="C17" i="1" s="1"/>
  <c r="F25" i="1" l="1"/>
  <c r="G26" i="1"/>
  <c r="F26" i="1" s="1"/>
  <c r="I27" i="1"/>
  <c r="H27" i="1" s="1"/>
  <c r="E34" i="1"/>
  <c r="I36" i="1"/>
  <c r="H36" i="1" s="1"/>
  <c r="E39" i="1"/>
  <c r="D39" i="1" s="1"/>
  <c r="M36" i="1"/>
  <c r="L36" i="1" s="1"/>
  <c r="E20" i="1"/>
  <c r="E26" i="1"/>
  <c r="D26" i="1" s="1"/>
  <c r="G27" i="1"/>
  <c r="F27" i="1" s="1"/>
  <c r="E29" i="1"/>
  <c r="E35" i="1"/>
  <c r="D35" i="1" s="1"/>
  <c r="G36" i="1"/>
  <c r="F36" i="1" s="1"/>
  <c r="K34" i="1"/>
  <c r="M35" i="1"/>
  <c r="L35" i="1" s="1"/>
  <c r="E40" i="1"/>
  <c r="D40" i="1" s="1"/>
  <c r="I25" i="1"/>
  <c r="E30" i="1"/>
  <c r="D30" i="1" s="1"/>
  <c r="E36" i="1"/>
  <c r="D36" i="1" s="1"/>
  <c r="F34" i="1"/>
  <c r="E41" i="1"/>
  <c r="D38" i="1"/>
  <c r="D41" i="1" s="1"/>
  <c r="E25" i="1"/>
  <c r="G35" i="1"/>
  <c r="F35" i="1" s="1"/>
  <c r="M34" i="1"/>
  <c r="I34" i="1"/>
  <c r="K35" i="1"/>
  <c r="J35" i="1" s="1"/>
  <c r="E21" i="1"/>
  <c r="D21" i="1" s="1"/>
  <c r="E27" i="1"/>
  <c r="D27" i="1" s="1"/>
  <c r="I37" i="1" l="1"/>
  <c r="H34" i="1"/>
  <c r="H37" i="1" s="1"/>
  <c r="E32" i="1"/>
  <c r="D29" i="1"/>
  <c r="D32" i="1" s="1"/>
  <c r="G37" i="1"/>
  <c r="I28" i="1"/>
  <c r="H25" i="1"/>
  <c r="H28" i="1" s="1"/>
  <c r="G28" i="1"/>
  <c r="M37" i="1"/>
  <c r="L34" i="1"/>
  <c r="L37" i="1" s="1"/>
  <c r="J34" i="1"/>
  <c r="J37" i="1" s="1"/>
  <c r="K37" i="1"/>
  <c r="E28" i="1"/>
  <c r="D25" i="1"/>
  <c r="D28" i="1" s="1"/>
  <c r="F37" i="1"/>
  <c r="E23" i="1"/>
  <c r="D20" i="1"/>
  <c r="D23" i="1" s="1"/>
  <c r="E37" i="1"/>
  <c r="D34" i="1"/>
  <c r="D37" i="1" s="1"/>
  <c r="F28" i="1"/>
  <c r="A1" i="1" l="1"/>
</calcChain>
</file>

<file path=xl/sharedStrings.xml><?xml version="1.0" encoding="utf-8"?>
<sst xmlns="http://schemas.openxmlformats.org/spreadsheetml/2006/main" count="348" uniqueCount="312">
  <si>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</si>
  <si>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</si>
  <si>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Группа: средняя</t>
  </si>
  <si>
    <t>Период: промежуточный</t>
  </si>
  <si>
    <t>Время проведения: январь</t>
  </si>
  <si>
    <t>Приложение 1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</si>
  <si>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</si>
  <si>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</si>
  <si>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</si>
  <si>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</si>
  <si>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</si>
  <si>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</si>
  <si>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</si>
  <si>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</si>
  <si>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</si>
  <si>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</si>
  <si>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</si>
  <si>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</si>
  <si>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</si>
  <si>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</si>
  <si>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</si>
  <si>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</si>
  <si>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</si>
  <si>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</si>
  <si>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3-Ф.1</t>
  </si>
  <si>
    <t>2-К.2</t>
  </si>
  <si>
    <t>2-.К.3</t>
  </si>
  <si>
    <t>3-Ф.2</t>
  </si>
  <si>
    <t>2-К.4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</si>
  <si>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</si>
  <si>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</si>
  <si>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</si>
  <si>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</si>
  <si>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</si>
  <si>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</si>
  <si>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</si>
  <si>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</si>
  <si>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</si>
  <si>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</si>
  <si>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</si>
  <si>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</si>
  <si>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</si>
  <si>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</si>
  <si>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</si>
  <si>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</si>
  <si>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</si>
  <si>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</si>
  <si>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</si>
  <si>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</si>
  <si>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</si>
  <si>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</si>
  <si>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</si>
  <si>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</si>
  <si>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</si>
  <si>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</si>
  <si>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</si>
  <si>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</si>
  <si>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</si>
  <si>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</si>
  <si>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</si>
  <si>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</si>
  <si>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</si>
  <si>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</si>
  <si>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</si>
  <si>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</si>
  <si>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</si>
  <si>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</si>
  <si>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</si>
  <si>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</si>
  <si>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</si>
  <si>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</si>
  <si>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</si>
  <si>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</si>
  <si>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</si>
  <si>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</si>
  <si>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</si>
  <si>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</si>
  <si>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</si>
  <si>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</si>
  <si>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</si>
  <si>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</si>
  <si>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</si>
  <si>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</si>
  <si>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</si>
  <si>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</si>
  <si>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</si>
  <si>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</si>
  <si>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</si>
  <si>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</si>
  <si>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</si>
  <si>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</si>
  <si>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</si>
  <si>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</si>
  <si>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</si>
  <si>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</si>
  <si>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</si>
  <si>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</si>
  <si>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</si>
  <si>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</si>
  <si>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</si>
  <si>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</si>
  <si>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</si>
  <si>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</si>
  <si>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</si>
  <si>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</si>
  <si>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</si>
  <si>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</si>
  <si>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</si>
  <si>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</si>
  <si>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</si>
  <si>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</si>
  <si>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</si>
  <si>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</si>
  <si>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</si>
  <si>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</si>
  <si>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</si>
  <si>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</si>
  <si>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</si>
  <si>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</si>
  <si>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</si>
  <si>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</si>
  <si>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</si>
  <si>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</si>
  <si>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</si>
  <si>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</si>
  <si>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</si>
  <si>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</si>
  <si>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</si>
  <si>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</si>
  <si>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</si>
  <si>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</si>
  <si>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</si>
  <si>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</si>
  <si>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</si>
  <si>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</si>
  <si>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</si>
  <si>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</si>
  <si>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</si>
  <si>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</si>
  <si>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</si>
  <si>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</si>
  <si>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</si>
  <si>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</si>
  <si>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</si>
  <si>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</si>
  <si>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</si>
  <si>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</si>
  <si>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</si>
  <si>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</si>
  <si>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</si>
  <si>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</si>
  <si>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</si>
  <si>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</si>
  <si>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</si>
  <si>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</si>
  <si>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произносит некоторые из них</t>
  </si>
  <si>
    <t>не произносит четко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</si>
  <si>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</si>
  <si>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</si>
  <si>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</si>
  <si>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</si>
  <si>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</si>
  <si>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</si>
  <si>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</si>
  <si>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</si>
  <si>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</si>
  <si>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</si>
  <si>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</si>
  <si>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</si>
  <si>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</si>
  <si>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</si>
  <si>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</si>
  <si>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</si>
  <si>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</si>
  <si>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</si>
  <si>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</si>
  <si>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</si>
  <si>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</si>
  <si>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</si>
  <si>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</si>
  <si>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</si>
  <si>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</si>
  <si>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</si>
  <si>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</si>
  <si>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</si>
  <si>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</si>
  <si>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не произносит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</si>
  <si>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</si>
  <si>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</si>
  <si>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</si>
  <si>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</si>
  <si>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</si>
  <si>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</si>
  <si>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</si>
  <si>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</si>
  <si>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</si>
  <si>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</si>
  <si>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</si>
  <si>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</si>
  <si>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</si>
  <si>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</si>
  <si>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</si>
  <si>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</si>
  <si>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</si>
  <si>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</si>
  <si>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</si>
  <si>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</si>
  <si>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</si>
  <si>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 и называет</t>
  </si>
  <si>
    <t>знает, называет частично</t>
  </si>
  <si>
    <t>знает, но не называет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</si>
  <si>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</si>
  <si>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</si>
  <si>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</si>
  <si>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</si>
  <si>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</si>
  <si>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</si>
  <si>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</si>
  <si>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</si>
  <si>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</si>
  <si>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</si>
  <si>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</si>
  <si>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</si>
  <si>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</si>
  <si>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</si>
  <si>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</si>
  <si>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</si>
  <si>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</si>
  <si>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</si>
  <si>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</si>
  <si>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</si>
  <si>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</si>
  <si>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пытается лепить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</si>
  <si>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</si>
  <si>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</si>
  <si>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</si>
  <si>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</si>
  <si>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</si>
  <si>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</si>
  <si>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</si>
  <si>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</si>
  <si>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</si>
  <si>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</si>
  <si>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</si>
  <si>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</si>
  <si>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</si>
  <si>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</si>
  <si>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</si>
  <si>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</si>
  <si>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</si>
  <si>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</si>
  <si>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</si>
  <si>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</si>
  <si>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</si>
  <si>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</si>
  <si>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</si>
  <si>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</si>
  <si>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</si>
  <si>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</si>
  <si>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</si>
  <si>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</si>
  <si>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</si>
  <si>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</si>
  <si>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</si>
  <si>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</si>
  <si>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</si>
  <si>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</si>
  <si>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</si>
  <si>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</si>
  <si>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</si>
  <si>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</si>
  <si>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</si>
  <si>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слушает, но не понимает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</si>
  <si>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</si>
  <si>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</si>
  <si>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</si>
  <si>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</si>
  <si>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</si>
  <si>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</si>
  <si>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знает</t>
  </si>
  <si>
    <t>занет некоторые</t>
  </si>
  <si>
    <t>не знает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</si>
  <si>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</si>
  <si>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</si>
  <si>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</si>
  <si>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</si>
  <si>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</si>
  <si>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</si>
  <si>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</si>
  <si>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</si>
  <si>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</si>
  <si>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</si>
  <si>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</si>
  <si>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</si>
  <si>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</si>
  <si>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</si>
  <si>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</si>
  <si>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</si>
  <si>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</si>
  <si>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Акимов Рома</t>
  </si>
  <si>
    <t>Кишкунов Матвей</t>
  </si>
  <si>
    <t>Всего, N</t>
  </si>
  <si>
    <t>Достижение детьми и педагогом ожидаемых результатов</t>
  </si>
  <si>
    <t>ПРИМЕЧАНИЕ</t>
  </si>
  <si>
    <t>Высокий</t>
  </si>
  <si>
    <t>3-Ф</t>
  </si>
  <si>
    <t>Средний</t>
  </si>
  <si>
    <t>Низкий</t>
  </si>
  <si>
    <t>3-К</t>
  </si>
  <si>
    <t>3-П</t>
  </si>
  <si>
    <t>3-Т</t>
  </si>
  <si>
    <t>3-С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</si>
</sst>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8" xfId="0" applyBorder="1"/>
    <xf numFmtId="1" fontId="2" fillId="2" borderId="8" xfId="0" applyNumberFormat="1" applyFont="1" applyFill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0" fontId="2" fillId="2" borderId="8" xfId="0" applyFont="1" applyFill="1" applyBorder="1" applyAlignment="1">
      <alignment horizontal="center"/>
    </xf>
    <xf numFmtId="0" fontId="0" fillId="0" borderId="24" xfId="0" applyBorder="1"/>
    <xf numFmtId="0" fontId="14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8AD55-1C99-416B-BABE-93FA682875EC}">
  <dimension ref="A1:FK41"/>
  <sheetViews>
    <sheetView tabSelected="1" workbookViewId="0">
      <selection sqref="A1:FK53"/>
    </sheetView>
  </sheetViews>
  <sheetFormatPr defaultRowHeight="15" x14ac:dyDescent="0.25"/>
  <sheetData>
    <row r="1" spans="1:167" ht="15.75" x14ac:dyDescent="0.25">
      <c r="A1" s="1">
        <f ca="1">+EQ60+A1:BJ13+EQ60+A1:BJ13+EQ60+A1:BJ13+E+A1:FK28</f>
        <v>0</v>
      </c>
      <c r="B1" s="2" t="s">
        <v>0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167" ht="15.75" x14ac:dyDescent="0.25">
      <c r="A2" s="5" t="s">
        <v>1</v>
      </c>
      <c r="B2" s="4"/>
      <c r="C2" s="4"/>
      <c r="D2" s="4">
        <v>2024</v>
      </c>
      <c r="E2" s="4"/>
      <c r="F2" s="4"/>
      <c r="G2" s="4" t="s">
        <v>2</v>
      </c>
      <c r="H2" s="4"/>
      <c r="I2" s="4"/>
      <c r="J2" s="4" t="s">
        <v>3</v>
      </c>
      <c r="K2" s="4"/>
      <c r="L2" s="4"/>
      <c r="M2" s="4"/>
      <c r="N2" s="4" t="s">
        <v>4</v>
      </c>
      <c r="O2" s="4"/>
      <c r="P2" s="4"/>
      <c r="Q2" s="4"/>
      <c r="R2" s="4"/>
      <c r="S2" s="4"/>
      <c r="T2" s="4"/>
      <c r="U2" s="4"/>
      <c r="V2" s="4"/>
      <c r="FI2" s="6" t="s">
        <v>5</v>
      </c>
      <c r="FJ2" s="6"/>
    </row>
    <row r="3" spans="1:167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67" ht="15.75" x14ac:dyDescent="0.25">
      <c r="A4" s="7" t="s">
        <v>6</v>
      </c>
      <c r="B4" s="7" t="s">
        <v>7</v>
      </c>
      <c r="C4" s="8" t="s">
        <v>8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9" t="s">
        <v>9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1"/>
      <c r="BK4" s="12" t="s">
        <v>10</v>
      </c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3" t="s">
        <v>11</v>
      </c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5"/>
      <c r="EW4" s="16" t="s">
        <v>12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spans="1:167" ht="15.75" x14ac:dyDescent="0.25">
      <c r="A5" s="7"/>
      <c r="B5" s="7"/>
      <c r="C5" s="17" t="s">
        <v>13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 t="s">
        <v>14</v>
      </c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20"/>
      <c r="AG5" s="21" t="s">
        <v>15</v>
      </c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3"/>
      <c r="AV5" s="21" t="s">
        <v>16</v>
      </c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3"/>
      <c r="BK5" s="18" t="s">
        <v>17</v>
      </c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20"/>
      <c r="BZ5" s="18" t="s">
        <v>18</v>
      </c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20"/>
      <c r="CO5" s="24" t="s">
        <v>19</v>
      </c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5" t="s">
        <v>20</v>
      </c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1" t="s">
        <v>21</v>
      </c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3"/>
      <c r="EH5" s="26" t="s">
        <v>22</v>
      </c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8"/>
      <c r="EW5" s="25" t="s">
        <v>23</v>
      </c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</row>
    <row r="6" spans="1:167" ht="15.75" x14ac:dyDescent="0.25">
      <c r="A6" s="7"/>
      <c r="B6" s="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1"/>
      <c r="BL6" s="32"/>
      <c r="BM6" s="32"/>
      <c r="BN6" s="32"/>
      <c r="BO6" s="32"/>
      <c r="BP6" s="32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</row>
    <row r="7" spans="1:167" ht="15.75" x14ac:dyDescent="0.25">
      <c r="A7" s="7"/>
      <c r="B7" s="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3"/>
      <c r="BL7" s="30"/>
      <c r="BM7" s="30"/>
      <c r="BN7" s="30"/>
      <c r="BO7" s="30"/>
      <c r="BP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</row>
    <row r="8" spans="1:167" ht="15.75" x14ac:dyDescent="0.25">
      <c r="A8" s="7"/>
      <c r="B8" s="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3"/>
      <c r="BL8" s="30"/>
      <c r="BM8" s="30"/>
      <c r="BN8" s="30"/>
      <c r="BO8" s="30"/>
      <c r="BP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</row>
    <row r="9" spans="1:167" ht="15.75" x14ac:dyDescent="0.25">
      <c r="A9" s="7"/>
      <c r="B9" s="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3"/>
      <c r="BL9" s="30"/>
      <c r="BM9" s="30"/>
      <c r="BN9" s="30"/>
      <c r="BO9" s="30"/>
      <c r="BP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</row>
    <row r="10" spans="1:167" ht="15.75" x14ac:dyDescent="0.25">
      <c r="A10" s="7"/>
      <c r="B10" s="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3"/>
      <c r="BL10" s="30"/>
      <c r="BM10" s="30"/>
      <c r="BN10" s="30"/>
      <c r="BO10" s="30"/>
      <c r="BP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</row>
    <row r="11" spans="1:167" ht="16.5" thickBot="1" x14ac:dyDescent="0.3">
      <c r="A11" s="7"/>
      <c r="B11" s="7"/>
      <c r="C11" s="34" t="s">
        <v>24</v>
      </c>
      <c r="D11" s="35" t="s">
        <v>25</v>
      </c>
      <c r="E11" s="35" t="s">
        <v>26</v>
      </c>
      <c r="F11" s="34" t="s">
        <v>27</v>
      </c>
      <c r="G11" s="35" t="s">
        <v>26</v>
      </c>
      <c r="H11" s="35" t="s">
        <v>28</v>
      </c>
      <c r="I11" s="35" t="s">
        <v>29</v>
      </c>
      <c r="J11" s="35" t="s">
        <v>30</v>
      </c>
      <c r="K11" s="35" t="s">
        <v>31</v>
      </c>
      <c r="L11" s="18" t="s">
        <v>32</v>
      </c>
      <c r="M11" s="19"/>
      <c r="N11" s="19"/>
      <c r="O11" s="17" t="s">
        <v>33</v>
      </c>
      <c r="P11" s="17"/>
      <c r="Q11" s="17"/>
      <c r="R11" s="34" t="s">
        <v>34</v>
      </c>
      <c r="S11" s="35"/>
      <c r="T11" s="35"/>
      <c r="U11" s="36" t="s">
        <v>35</v>
      </c>
      <c r="V11" s="37"/>
      <c r="W11" s="34"/>
      <c r="X11" s="35" t="s">
        <v>36</v>
      </c>
      <c r="Y11" s="35"/>
      <c r="Z11" s="35"/>
      <c r="AA11" s="35" t="s">
        <v>37</v>
      </c>
      <c r="AB11" s="35"/>
      <c r="AC11" s="35"/>
      <c r="AD11" s="35" t="s">
        <v>38</v>
      </c>
      <c r="AE11" s="35"/>
      <c r="AF11" s="35"/>
      <c r="AG11" s="35" t="s">
        <v>39</v>
      </c>
      <c r="AH11" s="35"/>
      <c r="AI11" s="35"/>
      <c r="AJ11" s="35" t="s">
        <v>40</v>
      </c>
      <c r="AK11" s="35"/>
      <c r="AL11" s="35"/>
      <c r="AM11" s="17" t="s">
        <v>41</v>
      </c>
      <c r="AN11" s="17"/>
      <c r="AO11" s="17"/>
      <c r="AP11" s="25" t="s">
        <v>42</v>
      </c>
      <c r="AQ11" s="25"/>
      <c r="AR11" s="25"/>
      <c r="AS11" s="17" t="s">
        <v>43</v>
      </c>
      <c r="AT11" s="17"/>
      <c r="AU11" s="17"/>
      <c r="AV11" s="17" t="s">
        <v>44</v>
      </c>
      <c r="AW11" s="17"/>
      <c r="AX11" s="17"/>
      <c r="AY11" s="17" t="s">
        <v>45</v>
      </c>
      <c r="AZ11" s="17"/>
      <c r="BA11" s="17"/>
      <c r="BB11" s="17" t="s">
        <v>46</v>
      </c>
      <c r="BC11" s="17"/>
      <c r="BD11" s="17"/>
      <c r="BE11" s="17" t="s">
        <v>47</v>
      </c>
      <c r="BF11" s="17"/>
      <c r="BG11" s="17"/>
      <c r="BH11" s="17" t="s">
        <v>48</v>
      </c>
      <c r="BI11" s="17"/>
      <c r="BJ11" s="17"/>
      <c r="BK11" s="22" t="s">
        <v>49</v>
      </c>
      <c r="BL11" s="22"/>
      <c r="BM11" s="23"/>
      <c r="BN11" s="21" t="s">
        <v>50</v>
      </c>
      <c r="BO11" s="22"/>
      <c r="BP11" s="23"/>
      <c r="BQ11" s="25" t="s">
        <v>51</v>
      </c>
      <c r="BR11" s="25"/>
      <c r="BS11" s="25"/>
      <c r="BT11" s="25" t="s">
        <v>52</v>
      </c>
      <c r="BU11" s="25"/>
      <c r="BV11" s="25"/>
      <c r="BW11" s="25" t="s">
        <v>53</v>
      </c>
      <c r="BX11" s="25"/>
      <c r="BY11" s="21"/>
      <c r="BZ11" s="25" t="s">
        <v>54</v>
      </c>
      <c r="CA11" s="25"/>
      <c r="CB11" s="25"/>
      <c r="CC11" s="25" t="s">
        <v>55</v>
      </c>
      <c r="CD11" s="25"/>
      <c r="CE11" s="25"/>
      <c r="CF11" s="25" t="s">
        <v>56</v>
      </c>
      <c r="CG11" s="25"/>
      <c r="CH11" s="25"/>
      <c r="CI11" s="25" t="s">
        <v>57</v>
      </c>
      <c r="CJ11" s="25"/>
      <c r="CK11" s="25"/>
      <c r="CL11" s="25" t="s">
        <v>58</v>
      </c>
      <c r="CM11" s="25"/>
      <c r="CN11" s="25"/>
      <c r="CO11" s="25" t="s">
        <v>59</v>
      </c>
      <c r="CP11" s="25"/>
      <c r="CQ11" s="25"/>
      <c r="CR11" s="25" t="s">
        <v>60</v>
      </c>
      <c r="CS11" s="25"/>
      <c r="CT11" s="25"/>
      <c r="CU11" s="25" t="s">
        <v>61</v>
      </c>
      <c r="CV11" s="25"/>
      <c r="CW11" s="25"/>
      <c r="CX11" s="21" t="s">
        <v>62</v>
      </c>
      <c r="CY11" s="22"/>
      <c r="CZ11" s="23"/>
      <c r="DA11" s="21" t="s">
        <v>63</v>
      </c>
      <c r="DB11" s="22"/>
      <c r="DC11" s="23"/>
      <c r="DD11" s="21" t="s">
        <v>64</v>
      </c>
      <c r="DE11" s="22"/>
      <c r="DF11" s="23"/>
      <c r="DG11" s="21" t="s">
        <v>65</v>
      </c>
      <c r="DH11" s="22"/>
      <c r="DI11" s="23"/>
      <c r="DJ11" s="21" t="s">
        <v>66</v>
      </c>
      <c r="DK11" s="22"/>
      <c r="DL11" s="23"/>
      <c r="DM11" s="21" t="s">
        <v>67</v>
      </c>
      <c r="DN11" s="22"/>
      <c r="DO11" s="23"/>
      <c r="DP11" s="21" t="s">
        <v>68</v>
      </c>
      <c r="DQ11" s="22"/>
      <c r="DR11" s="23"/>
      <c r="DS11" s="21" t="s">
        <v>69</v>
      </c>
      <c r="DT11" s="22"/>
      <c r="DU11" s="23"/>
      <c r="DV11" s="25" t="s">
        <v>70</v>
      </c>
      <c r="DW11" s="25"/>
      <c r="DX11" s="25"/>
      <c r="DY11" s="25" t="s">
        <v>71</v>
      </c>
      <c r="DZ11" s="25"/>
      <c r="EA11" s="25"/>
      <c r="EB11" s="25" t="s">
        <v>72</v>
      </c>
      <c r="EC11" s="25"/>
      <c r="ED11" s="25"/>
      <c r="EE11" s="25" t="s">
        <v>73</v>
      </c>
      <c r="EF11" s="25"/>
      <c r="EG11" s="25"/>
      <c r="EH11" s="38" t="s">
        <v>74</v>
      </c>
      <c r="EI11" s="39"/>
      <c r="EJ11" s="40"/>
      <c r="EK11" s="38" t="s">
        <v>75</v>
      </c>
      <c r="EL11" s="39"/>
      <c r="EM11" s="40"/>
      <c r="EN11" s="38" t="s">
        <v>76</v>
      </c>
      <c r="EO11" s="39"/>
      <c r="EP11" s="40"/>
      <c r="EQ11" s="38" t="s">
        <v>77</v>
      </c>
      <c r="ER11" s="39"/>
      <c r="ES11" s="40"/>
      <c r="ET11" s="38" t="s">
        <v>78</v>
      </c>
      <c r="EU11" s="39"/>
      <c r="EV11" s="40"/>
      <c r="EW11" s="25" t="s">
        <v>79</v>
      </c>
      <c r="EX11" s="25"/>
      <c r="EY11" s="25"/>
      <c r="EZ11" s="25" t="s">
        <v>80</v>
      </c>
      <c r="FA11" s="25"/>
      <c r="FB11" s="25"/>
      <c r="FC11" s="25" t="s">
        <v>81</v>
      </c>
      <c r="FD11" s="25"/>
      <c r="FE11" s="25"/>
      <c r="FF11" s="25" t="s">
        <v>82</v>
      </c>
      <c r="FG11" s="25"/>
      <c r="FH11" s="25"/>
      <c r="FI11" s="25" t="s">
        <v>83</v>
      </c>
      <c r="FJ11" s="25"/>
      <c r="FK11" s="25"/>
    </row>
    <row r="12" spans="1:167" ht="15.75" thickBot="1" x14ac:dyDescent="0.3">
      <c r="A12" s="7"/>
      <c r="B12" s="7"/>
      <c r="C12" s="41" t="s">
        <v>84</v>
      </c>
      <c r="D12" s="42"/>
      <c r="E12" s="43"/>
      <c r="F12" s="44" t="s">
        <v>85</v>
      </c>
      <c r="G12" s="44"/>
      <c r="H12" s="43"/>
      <c r="I12" s="41" t="s">
        <v>86</v>
      </c>
      <c r="J12" s="44"/>
      <c r="K12" s="43"/>
      <c r="L12" s="41" t="s">
        <v>87</v>
      </c>
      <c r="M12" s="44"/>
      <c r="N12" s="43"/>
      <c r="O12" s="41" t="s">
        <v>88</v>
      </c>
      <c r="P12" s="44"/>
      <c r="Q12" s="43"/>
      <c r="R12" s="45" t="s">
        <v>89</v>
      </c>
      <c r="S12" s="46"/>
      <c r="T12" s="47"/>
      <c r="U12" s="45" t="s">
        <v>90</v>
      </c>
      <c r="V12" s="46"/>
      <c r="W12" s="47"/>
      <c r="X12" s="45" t="s">
        <v>91</v>
      </c>
      <c r="Y12" s="46"/>
      <c r="Z12" s="47"/>
      <c r="AA12" s="45" t="s">
        <v>92</v>
      </c>
      <c r="AB12" s="46"/>
      <c r="AC12" s="47"/>
      <c r="AD12" s="45" t="s">
        <v>93</v>
      </c>
      <c r="AE12" s="46"/>
      <c r="AF12" s="47"/>
      <c r="AG12" s="45" t="s">
        <v>94</v>
      </c>
      <c r="AH12" s="46"/>
      <c r="AI12" s="47"/>
      <c r="AJ12" s="45" t="s">
        <v>95</v>
      </c>
      <c r="AK12" s="46"/>
      <c r="AL12" s="47"/>
      <c r="AM12" s="45" t="s">
        <v>96</v>
      </c>
      <c r="AN12" s="46"/>
      <c r="AO12" s="47"/>
      <c r="AP12" s="45" t="s">
        <v>97</v>
      </c>
      <c r="AQ12" s="46"/>
      <c r="AR12" s="47"/>
      <c r="AS12" s="45" t="s">
        <v>98</v>
      </c>
      <c r="AT12" s="46"/>
      <c r="AU12" s="47"/>
      <c r="AV12" s="45" t="s">
        <v>99</v>
      </c>
      <c r="AW12" s="46"/>
      <c r="AX12" s="47"/>
      <c r="AY12" s="45" t="s">
        <v>100</v>
      </c>
      <c r="AZ12" s="46"/>
      <c r="BA12" s="47"/>
      <c r="BB12" s="45" t="s">
        <v>101</v>
      </c>
      <c r="BC12" s="46"/>
      <c r="BD12" s="47"/>
      <c r="BE12" s="45" t="s">
        <v>102</v>
      </c>
      <c r="BF12" s="46"/>
      <c r="BG12" s="47"/>
      <c r="BH12" s="41" t="s">
        <v>103</v>
      </c>
      <c r="BI12" s="44"/>
      <c r="BJ12" s="43"/>
      <c r="BK12" s="45" t="s">
        <v>104</v>
      </c>
      <c r="BL12" s="46"/>
      <c r="BM12" s="47"/>
      <c r="BN12" s="45" t="s">
        <v>105</v>
      </c>
      <c r="BO12" s="46"/>
      <c r="BP12" s="47"/>
      <c r="BQ12" s="45" t="s">
        <v>106</v>
      </c>
      <c r="BR12" s="46"/>
      <c r="BS12" s="47"/>
      <c r="BT12" s="45" t="s">
        <v>107</v>
      </c>
      <c r="BU12" s="46"/>
      <c r="BV12" s="47"/>
      <c r="BW12" s="45" t="s">
        <v>108</v>
      </c>
      <c r="BX12" s="46"/>
      <c r="BY12" s="47"/>
      <c r="BZ12" s="45" t="s">
        <v>109</v>
      </c>
      <c r="CA12" s="46"/>
      <c r="CB12" s="47"/>
      <c r="CC12" s="45" t="s">
        <v>110</v>
      </c>
      <c r="CD12" s="46"/>
      <c r="CE12" s="47"/>
      <c r="CF12" s="45" t="s">
        <v>111</v>
      </c>
      <c r="CG12" s="46"/>
      <c r="CH12" s="47"/>
      <c r="CI12" s="45" t="s">
        <v>112</v>
      </c>
      <c r="CJ12" s="46"/>
      <c r="CK12" s="47"/>
      <c r="CL12" s="45" t="s">
        <v>113</v>
      </c>
      <c r="CM12" s="46"/>
      <c r="CN12" s="47"/>
      <c r="CO12" s="45" t="s">
        <v>114</v>
      </c>
      <c r="CP12" s="46"/>
      <c r="CQ12" s="47"/>
      <c r="CR12" s="45" t="s">
        <v>115</v>
      </c>
      <c r="CS12" s="46"/>
      <c r="CT12" s="47"/>
      <c r="CU12" s="45" t="s">
        <v>116</v>
      </c>
      <c r="CV12" s="46"/>
      <c r="CW12" s="47"/>
      <c r="CX12" s="45" t="s">
        <v>117</v>
      </c>
      <c r="CY12" s="46"/>
      <c r="CZ12" s="47"/>
      <c r="DA12" s="45" t="s">
        <v>118</v>
      </c>
      <c r="DB12" s="46"/>
      <c r="DC12" s="47"/>
      <c r="DD12" s="45" t="s">
        <v>119</v>
      </c>
      <c r="DE12" s="46"/>
      <c r="DF12" s="47"/>
      <c r="DG12" s="45" t="s">
        <v>120</v>
      </c>
      <c r="DH12" s="46"/>
      <c r="DI12" s="47"/>
      <c r="DJ12" s="45" t="s">
        <v>121</v>
      </c>
      <c r="DK12" s="46"/>
      <c r="DL12" s="47"/>
      <c r="DM12" s="45" t="s">
        <v>122</v>
      </c>
      <c r="DN12" s="46"/>
      <c r="DO12" s="47"/>
      <c r="DP12" s="45" t="s">
        <v>123</v>
      </c>
      <c r="DQ12" s="46"/>
      <c r="DR12" s="47"/>
      <c r="DS12" s="45" t="s">
        <v>124</v>
      </c>
      <c r="DT12" s="46"/>
      <c r="DU12" s="47"/>
      <c r="DV12" s="45" t="s">
        <v>125</v>
      </c>
      <c r="DW12" s="46"/>
      <c r="DX12" s="47"/>
      <c r="DY12" s="45" t="s">
        <v>126</v>
      </c>
      <c r="DZ12" s="46"/>
      <c r="EA12" s="47"/>
      <c r="EB12" s="45" t="s">
        <v>127</v>
      </c>
      <c r="EC12" s="46"/>
      <c r="ED12" s="47"/>
      <c r="EE12" s="45" t="s">
        <v>128</v>
      </c>
      <c r="EF12" s="46"/>
      <c r="EG12" s="47"/>
      <c r="EH12" s="45" t="s">
        <v>129</v>
      </c>
      <c r="EI12" s="46"/>
      <c r="EJ12" s="47"/>
      <c r="EK12" s="45" t="s">
        <v>130</v>
      </c>
      <c r="EL12" s="46"/>
      <c r="EM12" s="47"/>
      <c r="EN12" s="45" t="s">
        <v>131</v>
      </c>
      <c r="EO12" s="46"/>
      <c r="EP12" s="47"/>
      <c r="EQ12" s="45" t="s">
        <v>132</v>
      </c>
      <c r="ER12" s="46"/>
      <c r="ES12" s="47"/>
      <c r="ET12" s="45" t="s">
        <v>133</v>
      </c>
      <c r="EU12" s="46"/>
      <c r="EV12" s="47"/>
      <c r="EW12" s="45" t="s">
        <v>134</v>
      </c>
      <c r="EX12" s="46"/>
      <c r="EY12" s="47"/>
      <c r="EZ12" s="45" t="s">
        <v>135</v>
      </c>
      <c r="FA12" s="46"/>
      <c r="FB12" s="47"/>
      <c r="FC12" s="45" t="s">
        <v>136</v>
      </c>
      <c r="FD12" s="46"/>
      <c r="FE12" s="47"/>
      <c r="FF12" s="45" t="s">
        <v>137</v>
      </c>
      <c r="FG12" s="46"/>
      <c r="FH12" s="47"/>
      <c r="FI12" s="45" t="s">
        <v>138</v>
      </c>
      <c r="FJ12" s="46"/>
      <c r="FK12" s="47"/>
    </row>
    <row r="13" spans="1:167" ht="156.75" thickBot="1" x14ac:dyDescent="0.3">
      <c r="A13" s="7"/>
      <c r="B13" s="7"/>
      <c r="C13" s="48" t="s">
        <v>139</v>
      </c>
      <c r="D13" s="49" t="s">
        <v>140</v>
      </c>
      <c r="E13" s="50" t="s">
        <v>141</v>
      </c>
      <c r="F13" s="51" t="s">
        <v>142</v>
      </c>
      <c r="G13" s="51" t="s">
        <v>143</v>
      </c>
      <c r="H13" s="50" t="s">
        <v>144</v>
      </c>
      <c r="I13" s="52" t="s">
        <v>145</v>
      </c>
      <c r="J13" s="51" t="s">
        <v>146</v>
      </c>
      <c r="K13" s="50" t="s">
        <v>147</v>
      </c>
      <c r="L13" s="52" t="s">
        <v>148</v>
      </c>
      <c r="M13" s="51" t="s">
        <v>149</v>
      </c>
      <c r="N13" s="50" t="s">
        <v>150</v>
      </c>
      <c r="O13" s="52" t="s">
        <v>151</v>
      </c>
      <c r="P13" s="51" t="s">
        <v>152</v>
      </c>
      <c r="Q13" s="50" t="s">
        <v>153</v>
      </c>
      <c r="R13" s="53" t="s">
        <v>154</v>
      </c>
      <c r="S13" s="54" t="s">
        <v>155</v>
      </c>
      <c r="T13" s="55" t="s">
        <v>156</v>
      </c>
      <c r="U13" s="53" t="s">
        <v>157</v>
      </c>
      <c r="V13" s="54" t="s">
        <v>158</v>
      </c>
      <c r="W13" s="55" t="s">
        <v>159</v>
      </c>
      <c r="X13" s="53" t="s">
        <v>160</v>
      </c>
      <c r="Y13" s="54" t="s">
        <v>161</v>
      </c>
      <c r="Z13" s="55" t="s">
        <v>162</v>
      </c>
      <c r="AA13" s="53" t="s">
        <v>163</v>
      </c>
      <c r="AB13" s="54" t="s">
        <v>164</v>
      </c>
      <c r="AC13" s="55" t="s">
        <v>165</v>
      </c>
      <c r="AD13" s="53" t="s">
        <v>166</v>
      </c>
      <c r="AE13" s="54" t="s">
        <v>167</v>
      </c>
      <c r="AF13" s="55" t="s">
        <v>168</v>
      </c>
      <c r="AG13" s="53" t="s">
        <v>169</v>
      </c>
      <c r="AH13" s="54" t="s">
        <v>170</v>
      </c>
      <c r="AI13" s="55" t="s">
        <v>171</v>
      </c>
      <c r="AJ13" s="53" t="s">
        <v>172</v>
      </c>
      <c r="AK13" s="54" t="s">
        <v>173</v>
      </c>
      <c r="AL13" s="55" t="s">
        <v>174</v>
      </c>
      <c r="AM13" s="53" t="s">
        <v>175</v>
      </c>
      <c r="AN13" s="54" t="s">
        <v>176</v>
      </c>
      <c r="AO13" s="55" t="s">
        <v>177</v>
      </c>
      <c r="AP13" s="53" t="s">
        <v>178</v>
      </c>
      <c r="AQ13" s="54" t="s">
        <v>179</v>
      </c>
      <c r="AR13" s="55" t="s">
        <v>180</v>
      </c>
      <c r="AS13" s="53" t="s">
        <v>181</v>
      </c>
      <c r="AT13" s="54" t="s">
        <v>182</v>
      </c>
      <c r="AU13" s="55" t="s">
        <v>183</v>
      </c>
      <c r="AV13" s="53" t="s">
        <v>184</v>
      </c>
      <c r="AW13" s="54" t="s">
        <v>185</v>
      </c>
      <c r="AX13" s="55" t="s">
        <v>186</v>
      </c>
      <c r="AY13" s="53" t="s">
        <v>187</v>
      </c>
      <c r="AZ13" s="54" t="s">
        <v>188</v>
      </c>
      <c r="BA13" s="55" t="s">
        <v>189</v>
      </c>
      <c r="BB13" s="53" t="s">
        <v>190</v>
      </c>
      <c r="BC13" s="54" t="s">
        <v>191</v>
      </c>
      <c r="BD13" s="55" t="s">
        <v>192</v>
      </c>
      <c r="BE13" s="53" t="s">
        <v>193</v>
      </c>
      <c r="BF13" s="54" t="s">
        <v>194</v>
      </c>
      <c r="BG13" s="55" t="s">
        <v>195</v>
      </c>
      <c r="BH13" s="53" t="s">
        <v>196</v>
      </c>
      <c r="BI13" s="54" t="s">
        <v>197</v>
      </c>
      <c r="BJ13" s="55" t="s">
        <v>198</v>
      </c>
      <c r="BK13" s="53" t="s">
        <v>199</v>
      </c>
      <c r="BL13" s="54" t="s">
        <v>200</v>
      </c>
      <c r="BM13" s="55" t="s">
        <v>201</v>
      </c>
      <c r="BN13" s="53" t="s">
        <v>202</v>
      </c>
      <c r="BO13" s="54" t="s">
        <v>203</v>
      </c>
      <c r="BP13" s="55" t="s">
        <v>204</v>
      </c>
      <c r="BQ13" s="53" t="s">
        <v>205</v>
      </c>
      <c r="BR13" s="54" t="s">
        <v>206</v>
      </c>
      <c r="BS13" s="55" t="s">
        <v>207</v>
      </c>
      <c r="BT13" s="53" t="s">
        <v>208</v>
      </c>
      <c r="BU13" s="54" t="s">
        <v>209</v>
      </c>
      <c r="BV13" s="55" t="s">
        <v>210</v>
      </c>
      <c r="BW13" s="53" t="s">
        <v>211</v>
      </c>
      <c r="BX13" s="54" t="s">
        <v>212</v>
      </c>
      <c r="BY13" s="55" t="s">
        <v>213</v>
      </c>
      <c r="BZ13" s="53" t="s">
        <v>214</v>
      </c>
      <c r="CA13" s="54" t="s">
        <v>215</v>
      </c>
      <c r="CB13" s="55" t="s">
        <v>216</v>
      </c>
      <c r="CC13" s="53" t="s">
        <v>217</v>
      </c>
      <c r="CD13" s="54" t="s">
        <v>218</v>
      </c>
      <c r="CE13" s="55" t="s">
        <v>219</v>
      </c>
      <c r="CF13" s="53" t="s">
        <v>220</v>
      </c>
      <c r="CG13" s="54" t="s">
        <v>221</v>
      </c>
      <c r="CH13" s="55" t="s">
        <v>222</v>
      </c>
      <c r="CI13" s="53" t="s">
        <v>223</v>
      </c>
      <c r="CJ13" s="54" t="s">
        <v>224</v>
      </c>
      <c r="CK13" s="55" t="s">
        <v>225</v>
      </c>
      <c r="CL13" s="53" t="s">
        <v>226</v>
      </c>
      <c r="CM13" s="54" t="s">
        <v>227</v>
      </c>
      <c r="CN13" s="55" t="s">
        <v>228</v>
      </c>
      <c r="CO13" s="53" t="s">
        <v>214</v>
      </c>
      <c r="CP13" s="54" t="s">
        <v>229</v>
      </c>
      <c r="CQ13" s="55" t="s">
        <v>230</v>
      </c>
      <c r="CR13" s="53" t="s">
        <v>231</v>
      </c>
      <c r="CS13" s="54" t="s">
        <v>232</v>
      </c>
      <c r="CT13" s="55" t="s">
        <v>233</v>
      </c>
      <c r="CU13" s="53" t="s">
        <v>234</v>
      </c>
      <c r="CV13" s="54" t="s">
        <v>235</v>
      </c>
      <c r="CW13" s="55" t="s">
        <v>236</v>
      </c>
      <c r="CX13" s="53" t="s">
        <v>237</v>
      </c>
      <c r="CY13" s="54" t="s">
        <v>238</v>
      </c>
      <c r="CZ13" s="55" t="s">
        <v>239</v>
      </c>
      <c r="DA13" s="53" t="s">
        <v>240</v>
      </c>
      <c r="DB13" s="54" t="s">
        <v>241</v>
      </c>
      <c r="DC13" s="55" t="s">
        <v>242</v>
      </c>
      <c r="DD13" s="56" t="s">
        <v>223</v>
      </c>
      <c r="DE13" s="57" t="s">
        <v>243</v>
      </c>
      <c r="DF13" s="57" t="s">
        <v>244</v>
      </c>
      <c r="DG13" s="56" t="s">
        <v>245</v>
      </c>
      <c r="DH13" s="57" t="s">
        <v>246</v>
      </c>
      <c r="DI13" s="57" t="s">
        <v>247</v>
      </c>
      <c r="DJ13" s="56" t="s">
        <v>248</v>
      </c>
      <c r="DK13" s="57" t="s">
        <v>249</v>
      </c>
      <c r="DL13" s="57" t="s">
        <v>250</v>
      </c>
      <c r="DM13" s="53" t="s">
        <v>251</v>
      </c>
      <c r="DN13" s="54" t="s">
        <v>252</v>
      </c>
      <c r="DO13" s="55" t="s">
        <v>253</v>
      </c>
      <c r="DP13" s="53" t="s">
        <v>251</v>
      </c>
      <c r="DQ13" s="54" t="s">
        <v>252</v>
      </c>
      <c r="DR13" s="55" t="s">
        <v>254</v>
      </c>
      <c r="DS13" s="53" t="s">
        <v>255</v>
      </c>
      <c r="DT13" s="54" t="s">
        <v>256</v>
      </c>
      <c r="DU13" s="55" t="s">
        <v>257</v>
      </c>
      <c r="DV13" s="53" t="s">
        <v>258</v>
      </c>
      <c r="DW13" s="54" t="s">
        <v>259</v>
      </c>
      <c r="DX13" s="55" t="s">
        <v>260</v>
      </c>
      <c r="DY13" s="53" t="s">
        <v>261</v>
      </c>
      <c r="DZ13" s="54" t="s">
        <v>262</v>
      </c>
      <c r="EA13" s="55" t="s">
        <v>263</v>
      </c>
      <c r="EB13" s="53" t="s">
        <v>264</v>
      </c>
      <c r="EC13" s="54" t="s">
        <v>265</v>
      </c>
      <c r="ED13" s="55" t="s">
        <v>266</v>
      </c>
      <c r="EE13" s="53" t="s">
        <v>267</v>
      </c>
      <c r="EF13" s="54" t="s">
        <v>268</v>
      </c>
      <c r="EG13" s="55" t="s">
        <v>269</v>
      </c>
      <c r="EH13" s="53" t="s">
        <v>270</v>
      </c>
      <c r="EI13" s="54" t="s">
        <v>271</v>
      </c>
      <c r="EJ13" s="55" t="s">
        <v>272</v>
      </c>
      <c r="EK13" s="53" t="s">
        <v>273</v>
      </c>
      <c r="EL13" s="54" t="s">
        <v>274</v>
      </c>
      <c r="EM13" s="55" t="s">
        <v>275</v>
      </c>
      <c r="EN13" s="53" t="s">
        <v>276</v>
      </c>
      <c r="EO13" s="54" t="s">
        <v>277</v>
      </c>
      <c r="EP13" s="55" t="s">
        <v>278</v>
      </c>
      <c r="EQ13" s="53" t="s">
        <v>279</v>
      </c>
      <c r="ER13" s="54" t="s">
        <v>280</v>
      </c>
      <c r="ES13" s="55" t="s">
        <v>281</v>
      </c>
      <c r="ET13" s="53" t="s">
        <v>282</v>
      </c>
      <c r="EU13" s="54" t="s">
        <v>283</v>
      </c>
      <c r="EV13" s="55" t="s">
        <v>284</v>
      </c>
      <c r="EW13" s="53" t="s">
        <v>285</v>
      </c>
      <c r="EX13" s="54" t="s">
        <v>286</v>
      </c>
      <c r="EY13" s="55" t="s">
        <v>287</v>
      </c>
      <c r="EZ13" s="53" t="s">
        <v>288</v>
      </c>
      <c r="FA13" s="54" t="s">
        <v>289</v>
      </c>
      <c r="FB13" s="55" t="s">
        <v>290</v>
      </c>
      <c r="FC13" s="53" t="s">
        <v>291</v>
      </c>
      <c r="FD13" s="54" t="s">
        <v>292</v>
      </c>
      <c r="FE13" s="55" t="s">
        <v>293</v>
      </c>
      <c r="FF13" s="53" t="s">
        <v>137</v>
      </c>
      <c r="FG13" s="54" t="s">
        <v>294</v>
      </c>
      <c r="FH13" s="55" t="s">
        <v>295</v>
      </c>
      <c r="FI13" s="53" t="s">
        <v>296</v>
      </c>
      <c r="FJ13" s="54" t="s">
        <v>297</v>
      </c>
      <c r="FK13" s="55" t="s">
        <v>298</v>
      </c>
    </row>
    <row r="14" spans="1:167" ht="31.5" x14ac:dyDescent="0.25">
      <c r="A14" s="58">
        <v>1</v>
      </c>
      <c r="B14" s="59" t="s">
        <v>299</v>
      </c>
      <c r="C14" s="60"/>
      <c r="D14" s="60">
        <v>1</v>
      </c>
      <c r="E14" s="60"/>
      <c r="F14" s="61"/>
      <c r="G14" s="61">
        <v>1</v>
      </c>
      <c r="H14" s="61"/>
      <c r="I14" s="61">
        <v>1</v>
      </c>
      <c r="J14" s="61"/>
      <c r="K14" s="61"/>
      <c r="L14" s="61">
        <v>1</v>
      </c>
      <c r="M14" s="61"/>
      <c r="N14" s="61"/>
      <c r="O14" s="61"/>
      <c r="P14" s="61">
        <v>1</v>
      </c>
      <c r="Q14" s="61"/>
      <c r="R14" s="61"/>
      <c r="S14" s="61">
        <v>1</v>
      </c>
      <c r="T14" s="61"/>
      <c r="U14" s="32"/>
      <c r="V14" s="32">
        <v>1</v>
      </c>
      <c r="W14" s="61"/>
      <c r="X14" s="61"/>
      <c r="Y14" s="61">
        <v>1</v>
      </c>
      <c r="Z14" s="61"/>
      <c r="AA14" s="61"/>
      <c r="AB14" s="61">
        <v>1</v>
      </c>
      <c r="AC14" s="61"/>
      <c r="AD14" s="30">
        <v>1</v>
      </c>
      <c r="AE14" s="30"/>
      <c r="AF14" s="30"/>
      <c r="AG14" s="30"/>
      <c r="AH14" s="30">
        <v>1</v>
      </c>
      <c r="AI14" s="30"/>
      <c r="AJ14" s="30"/>
      <c r="AK14" s="30"/>
      <c r="AL14" s="30">
        <v>1</v>
      </c>
      <c r="AM14" s="30"/>
      <c r="AN14" s="30">
        <v>1</v>
      </c>
      <c r="AO14" s="30"/>
      <c r="AP14" s="30"/>
      <c r="AQ14" s="30">
        <v>1</v>
      </c>
      <c r="AR14" s="30"/>
      <c r="AS14" s="30"/>
      <c r="AT14" s="30"/>
      <c r="AU14" s="30">
        <v>1</v>
      </c>
      <c r="AV14" s="32"/>
      <c r="AW14" s="32">
        <v>1</v>
      </c>
      <c r="AX14" s="32"/>
      <c r="AY14" s="32"/>
      <c r="AZ14" s="32">
        <v>1</v>
      </c>
      <c r="BA14" s="32"/>
      <c r="BB14" s="32"/>
      <c r="BC14" s="32">
        <v>1</v>
      </c>
      <c r="BD14" s="32"/>
      <c r="BE14" s="32"/>
      <c r="BF14" s="32"/>
      <c r="BG14" s="32">
        <v>1</v>
      </c>
      <c r="BH14" s="32"/>
      <c r="BI14" s="32"/>
      <c r="BJ14" s="32">
        <v>1</v>
      </c>
      <c r="BK14" s="32"/>
      <c r="BL14" s="32">
        <v>1</v>
      </c>
      <c r="BM14" s="32"/>
      <c r="BN14" s="32"/>
      <c r="BO14" s="32">
        <v>1</v>
      </c>
      <c r="BP14" s="32"/>
      <c r="BQ14" s="32"/>
      <c r="BR14" s="32">
        <v>1</v>
      </c>
      <c r="BS14" s="32"/>
      <c r="BT14" s="32"/>
      <c r="BU14" s="32"/>
      <c r="BV14" s="32">
        <v>1</v>
      </c>
      <c r="BW14" s="32"/>
      <c r="BX14" s="32"/>
      <c r="BY14" s="32">
        <v>1</v>
      </c>
      <c r="BZ14" s="32"/>
      <c r="CA14" s="32">
        <v>1</v>
      </c>
      <c r="CB14" s="32"/>
      <c r="CC14" s="32">
        <v>1</v>
      </c>
      <c r="CD14" s="32"/>
      <c r="CE14" s="32"/>
      <c r="CF14" s="32"/>
      <c r="CG14" s="32">
        <v>1</v>
      </c>
      <c r="CH14" s="32"/>
      <c r="CI14" s="32"/>
      <c r="CJ14" s="32">
        <v>1</v>
      </c>
      <c r="CK14" s="32"/>
      <c r="CL14" s="32"/>
      <c r="CM14" s="32">
        <v>1</v>
      </c>
      <c r="CN14" s="32"/>
      <c r="CO14" s="32"/>
      <c r="CP14" s="32"/>
      <c r="CQ14" s="32">
        <v>1</v>
      </c>
      <c r="CR14" s="32"/>
      <c r="CS14" s="32">
        <v>1</v>
      </c>
      <c r="CT14" s="32"/>
      <c r="CU14" s="32"/>
      <c r="CV14" s="32"/>
      <c r="CW14" s="32">
        <v>1</v>
      </c>
      <c r="CX14" s="32"/>
      <c r="CY14" s="32">
        <v>1</v>
      </c>
      <c r="CZ14" s="32"/>
      <c r="DA14" s="32"/>
      <c r="DB14" s="32"/>
      <c r="DC14" s="32">
        <v>1</v>
      </c>
      <c r="DD14" s="32"/>
      <c r="DE14" s="32"/>
      <c r="DF14" s="32">
        <v>1</v>
      </c>
      <c r="DG14" s="32"/>
      <c r="DH14" s="32">
        <v>1</v>
      </c>
      <c r="DI14" s="32"/>
      <c r="DJ14" s="32"/>
      <c r="DK14" s="32"/>
      <c r="DL14" s="32">
        <v>1</v>
      </c>
      <c r="DM14" s="32"/>
      <c r="DN14" s="32">
        <v>1</v>
      </c>
      <c r="DO14" s="32"/>
      <c r="DP14" s="32"/>
      <c r="DQ14" s="32">
        <v>1</v>
      </c>
      <c r="DR14" s="32"/>
      <c r="DS14" s="32"/>
      <c r="DT14" s="32"/>
      <c r="DU14" s="32">
        <v>1</v>
      </c>
      <c r="DV14" s="30"/>
      <c r="DW14" s="30">
        <v>1</v>
      </c>
      <c r="DX14" s="30"/>
      <c r="DY14" s="30"/>
      <c r="DZ14" s="30">
        <v>1</v>
      </c>
      <c r="EA14" s="30"/>
      <c r="EB14" s="30"/>
      <c r="EC14" s="30">
        <v>1</v>
      </c>
      <c r="ED14" s="30"/>
      <c r="EE14" s="30">
        <v>1</v>
      </c>
      <c r="EF14" s="30"/>
      <c r="EG14" s="30"/>
      <c r="EH14" s="30"/>
      <c r="EI14" s="30"/>
      <c r="EJ14" s="30">
        <v>1</v>
      </c>
      <c r="EK14" s="30"/>
      <c r="EL14" s="30"/>
      <c r="EM14" s="30">
        <v>1</v>
      </c>
      <c r="EN14" s="30"/>
      <c r="EO14" s="30"/>
      <c r="EP14" s="30">
        <v>1</v>
      </c>
      <c r="EQ14" s="30"/>
      <c r="ER14" s="30"/>
      <c r="ES14" s="30">
        <v>1</v>
      </c>
      <c r="ET14" s="30"/>
      <c r="EU14" s="30">
        <v>1</v>
      </c>
      <c r="EV14" s="30"/>
      <c r="EW14" s="30">
        <v>1</v>
      </c>
      <c r="EX14" s="30"/>
      <c r="EY14" s="30"/>
      <c r="EZ14" s="30"/>
      <c r="FA14" s="30">
        <v>1</v>
      </c>
      <c r="FB14" s="30"/>
      <c r="FC14" s="30"/>
      <c r="FD14" s="30"/>
      <c r="FE14" s="30">
        <v>1</v>
      </c>
      <c r="FF14" s="30">
        <v>1</v>
      </c>
      <c r="FG14" s="30"/>
      <c r="FH14" s="30"/>
      <c r="FI14" s="30"/>
      <c r="FJ14" s="30">
        <v>1</v>
      </c>
      <c r="FK14" s="30"/>
    </row>
    <row r="15" spans="1:167" ht="47.25" x14ac:dyDescent="0.25">
      <c r="A15" s="58">
        <v>2</v>
      </c>
      <c r="B15" s="59" t="s">
        <v>300</v>
      </c>
      <c r="C15" s="29"/>
      <c r="D15" s="29">
        <v>1</v>
      </c>
      <c r="E15" s="29"/>
      <c r="F15" s="59"/>
      <c r="G15" s="59">
        <v>1</v>
      </c>
      <c r="H15" s="59"/>
      <c r="I15" s="59">
        <v>1</v>
      </c>
      <c r="J15" s="59"/>
      <c r="K15" s="59"/>
      <c r="L15" s="59">
        <v>1</v>
      </c>
      <c r="M15" s="59"/>
      <c r="N15" s="59"/>
      <c r="O15" s="59"/>
      <c r="P15" s="59">
        <v>1</v>
      </c>
      <c r="Q15" s="59"/>
      <c r="R15" s="59"/>
      <c r="S15" s="59">
        <v>1</v>
      </c>
      <c r="T15" s="59"/>
      <c r="U15" s="30"/>
      <c r="V15" s="30">
        <v>1</v>
      </c>
      <c r="W15" s="59"/>
      <c r="X15" s="59"/>
      <c r="Y15" s="59">
        <v>1</v>
      </c>
      <c r="Z15" s="59"/>
      <c r="AA15" s="59"/>
      <c r="AB15" s="59">
        <v>1</v>
      </c>
      <c r="AC15" s="59"/>
      <c r="AD15" s="30">
        <v>1</v>
      </c>
      <c r="AE15" s="30"/>
      <c r="AF15" s="30"/>
      <c r="AG15" s="30"/>
      <c r="AH15" s="30">
        <v>1</v>
      </c>
      <c r="AI15" s="30"/>
      <c r="AJ15" s="30"/>
      <c r="AK15" s="30"/>
      <c r="AL15" s="30">
        <v>1</v>
      </c>
      <c r="AM15" s="30"/>
      <c r="AN15" s="30">
        <v>1</v>
      </c>
      <c r="AO15" s="30"/>
      <c r="AP15" s="30"/>
      <c r="AQ15" s="30">
        <v>1</v>
      </c>
      <c r="AR15" s="30"/>
      <c r="AS15" s="30"/>
      <c r="AT15" s="30"/>
      <c r="AU15" s="30">
        <v>1</v>
      </c>
      <c r="AV15" s="30"/>
      <c r="AW15" s="30">
        <v>1</v>
      </c>
      <c r="AX15" s="30"/>
      <c r="AY15" s="30"/>
      <c r="AZ15" s="30">
        <v>1</v>
      </c>
      <c r="BA15" s="30"/>
      <c r="BB15" s="30"/>
      <c r="BC15" s="30">
        <v>1</v>
      </c>
      <c r="BD15" s="30"/>
      <c r="BE15" s="30"/>
      <c r="BF15" s="30"/>
      <c r="BG15" s="30">
        <v>1</v>
      </c>
      <c r="BH15" s="30"/>
      <c r="BI15" s="30"/>
      <c r="BJ15" s="30">
        <v>1</v>
      </c>
      <c r="BK15" s="30"/>
      <c r="BL15" s="30">
        <v>1</v>
      </c>
      <c r="BM15" s="30"/>
      <c r="BN15" s="30"/>
      <c r="BO15" s="30">
        <v>1</v>
      </c>
      <c r="BP15" s="30"/>
      <c r="BQ15" s="30"/>
      <c r="BR15" s="30">
        <v>1</v>
      </c>
      <c r="BS15" s="30"/>
      <c r="BT15" s="30"/>
      <c r="BU15" s="30"/>
      <c r="BV15" s="30">
        <v>1</v>
      </c>
      <c r="BW15" s="30"/>
      <c r="BX15" s="30"/>
      <c r="BY15" s="30">
        <v>1</v>
      </c>
      <c r="BZ15" s="30"/>
      <c r="CA15" s="30">
        <v>1</v>
      </c>
      <c r="CB15" s="30"/>
      <c r="CC15" s="30">
        <v>1</v>
      </c>
      <c r="CD15" s="30"/>
      <c r="CE15" s="30"/>
      <c r="CF15" s="30"/>
      <c r="CG15" s="30">
        <v>1</v>
      </c>
      <c r="CH15" s="30"/>
      <c r="CI15" s="30"/>
      <c r="CJ15" s="30">
        <v>1</v>
      </c>
      <c r="CK15" s="30"/>
      <c r="CL15" s="30"/>
      <c r="CM15" s="30">
        <v>1</v>
      </c>
      <c r="CN15" s="30"/>
      <c r="CO15" s="30"/>
      <c r="CP15" s="30"/>
      <c r="CQ15" s="30">
        <v>1</v>
      </c>
      <c r="CR15" s="30"/>
      <c r="CS15" s="30">
        <v>1</v>
      </c>
      <c r="CT15" s="30"/>
      <c r="CU15" s="30"/>
      <c r="CV15" s="30"/>
      <c r="CW15" s="30">
        <v>1</v>
      </c>
      <c r="CX15" s="30"/>
      <c r="CY15" s="30">
        <v>1</v>
      </c>
      <c r="CZ15" s="30"/>
      <c r="DA15" s="30"/>
      <c r="DB15" s="30"/>
      <c r="DC15" s="30">
        <v>1</v>
      </c>
      <c r="DD15" s="30"/>
      <c r="DE15" s="30"/>
      <c r="DF15" s="30">
        <v>1</v>
      </c>
      <c r="DG15" s="30"/>
      <c r="DH15" s="30">
        <v>1</v>
      </c>
      <c r="DI15" s="30"/>
      <c r="DJ15" s="30"/>
      <c r="DK15" s="30"/>
      <c r="DL15" s="30">
        <v>1</v>
      </c>
      <c r="DM15" s="30"/>
      <c r="DN15" s="30">
        <v>1</v>
      </c>
      <c r="DO15" s="30"/>
      <c r="DP15" s="30"/>
      <c r="DQ15" s="30">
        <v>1</v>
      </c>
      <c r="DR15" s="30"/>
      <c r="DS15" s="30"/>
      <c r="DT15" s="30"/>
      <c r="DU15" s="30">
        <v>1</v>
      </c>
      <c r="DV15" s="30"/>
      <c r="DW15" s="30">
        <v>1</v>
      </c>
      <c r="DX15" s="30"/>
      <c r="DY15" s="30"/>
      <c r="DZ15" s="30">
        <v>1</v>
      </c>
      <c r="EA15" s="30"/>
      <c r="EB15" s="30"/>
      <c r="EC15" s="30">
        <v>1</v>
      </c>
      <c r="ED15" s="30"/>
      <c r="EE15" s="30">
        <v>1</v>
      </c>
      <c r="EF15" s="30"/>
      <c r="EG15" s="30"/>
      <c r="EH15" s="30"/>
      <c r="EI15" s="30"/>
      <c r="EJ15" s="30">
        <v>1</v>
      </c>
      <c r="EK15" s="30"/>
      <c r="EL15" s="30"/>
      <c r="EM15" s="30">
        <v>1</v>
      </c>
      <c r="EN15" s="30"/>
      <c r="EO15" s="30"/>
      <c r="EP15" s="30">
        <v>1</v>
      </c>
      <c r="EQ15" s="30"/>
      <c r="ER15" s="30"/>
      <c r="ES15" s="30">
        <v>1</v>
      </c>
      <c r="ET15" s="30"/>
      <c r="EU15" s="30">
        <v>1</v>
      </c>
      <c r="EV15" s="30"/>
      <c r="EW15" s="30">
        <v>1</v>
      </c>
      <c r="EX15" s="30"/>
      <c r="EY15" s="30"/>
      <c r="EZ15" s="30"/>
      <c r="FA15" s="30">
        <v>1</v>
      </c>
      <c r="FB15" s="30"/>
      <c r="FC15" s="30"/>
      <c r="FD15" s="30"/>
      <c r="FE15" s="30">
        <v>1</v>
      </c>
      <c r="FF15" s="30">
        <v>1</v>
      </c>
      <c r="FG15" s="30"/>
      <c r="FH15" s="30"/>
      <c r="FI15" s="30"/>
      <c r="FJ15" s="30">
        <v>1</v>
      </c>
      <c r="FK15" s="30"/>
    </row>
    <row r="16" spans="1:167" x14ac:dyDescent="0.25">
      <c r="A16" s="62" t="s">
        <v>301</v>
      </c>
      <c r="B16" s="63"/>
      <c r="C16" s="64">
        <f t="shared" ref="C16:BN16" si="0">SUM(C14:C15)</f>
        <v>0</v>
      </c>
      <c r="D16" s="64">
        <f t="shared" si="0"/>
        <v>2</v>
      </c>
      <c r="E16" s="64">
        <f t="shared" si="0"/>
        <v>0</v>
      </c>
      <c r="F16" s="64">
        <f t="shared" si="0"/>
        <v>0</v>
      </c>
      <c r="G16" s="64">
        <f t="shared" si="0"/>
        <v>2</v>
      </c>
      <c r="H16" s="64">
        <f t="shared" si="0"/>
        <v>0</v>
      </c>
      <c r="I16" s="64">
        <f t="shared" si="0"/>
        <v>2</v>
      </c>
      <c r="J16" s="64">
        <f t="shared" si="0"/>
        <v>0</v>
      </c>
      <c r="K16" s="64">
        <f t="shared" si="0"/>
        <v>0</v>
      </c>
      <c r="L16" s="64">
        <f t="shared" si="0"/>
        <v>2</v>
      </c>
      <c r="M16" s="64">
        <f t="shared" si="0"/>
        <v>0</v>
      </c>
      <c r="N16" s="64">
        <f t="shared" si="0"/>
        <v>0</v>
      </c>
      <c r="O16" s="64">
        <f t="shared" si="0"/>
        <v>0</v>
      </c>
      <c r="P16" s="64">
        <f t="shared" si="0"/>
        <v>2</v>
      </c>
      <c r="Q16" s="64">
        <f t="shared" si="0"/>
        <v>0</v>
      </c>
      <c r="R16" s="64">
        <f t="shared" si="0"/>
        <v>0</v>
      </c>
      <c r="S16" s="64">
        <f t="shared" si="0"/>
        <v>2</v>
      </c>
      <c r="T16" s="64">
        <f t="shared" si="0"/>
        <v>0</v>
      </c>
      <c r="U16" s="64">
        <f t="shared" si="0"/>
        <v>0</v>
      </c>
      <c r="V16" s="64">
        <f t="shared" si="0"/>
        <v>2</v>
      </c>
      <c r="W16" s="64">
        <f t="shared" si="0"/>
        <v>0</v>
      </c>
      <c r="X16" s="64">
        <f t="shared" si="0"/>
        <v>0</v>
      </c>
      <c r="Y16" s="64">
        <f t="shared" si="0"/>
        <v>2</v>
      </c>
      <c r="Z16" s="64">
        <f t="shared" si="0"/>
        <v>0</v>
      </c>
      <c r="AA16" s="64">
        <f t="shared" si="0"/>
        <v>0</v>
      </c>
      <c r="AB16" s="64">
        <f t="shared" si="0"/>
        <v>2</v>
      </c>
      <c r="AC16" s="64">
        <f t="shared" si="0"/>
        <v>0</v>
      </c>
      <c r="AD16" s="64">
        <f t="shared" si="0"/>
        <v>2</v>
      </c>
      <c r="AE16" s="64">
        <f t="shared" si="0"/>
        <v>0</v>
      </c>
      <c r="AF16" s="64">
        <f t="shared" si="0"/>
        <v>0</v>
      </c>
      <c r="AG16" s="64">
        <f t="shared" si="0"/>
        <v>0</v>
      </c>
      <c r="AH16" s="64">
        <f t="shared" si="0"/>
        <v>2</v>
      </c>
      <c r="AI16" s="64">
        <f t="shared" si="0"/>
        <v>0</v>
      </c>
      <c r="AJ16" s="64">
        <f t="shared" si="0"/>
        <v>0</v>
      </c>
      <c r="AK16" s="64">
        <f t="shared" si="0"/>
        <v>0</v>
      </c>
      <c r="AL16" s="64">
        <f t="shared" si="0"/>
        <v>2</v>
      </c>
      <c r="AM16" s="64">
        <f t="shared" si="0"/>
        <v>0</v>
      </c>
      <c r="AN16" s="64">
        <f t="shared" si="0"/>
        <v>2</v>
      </c>
      <c r="AO16" s="64">
        <f t="shared" si="0"/>
        <v>0</v>
      </c>
      <c r="AP16" s="64">
        <f t="shared" si="0"/>
        <v>0</v>
      </c>
      <c r="AQ16" s="64">
        <f t="shared" si="0"/>
        <v>2</v>
      </c>
      <c r="AR16" s="64">
        <f t="shared" si="0"/>
        <v>0</v>
      </c>
      <c r="AS16" s="64">
        <f t="shared" si="0"/>
        <v>0</v>
      </c>
      <c r="AT16" s="64">
        <f t="shared" si="0"/>
        <v>0</v>
      </c>
      <c r="AU16" s="64">
        <f t="shared" si="0"/>
        <v>2</v>
      </c>
      <c r="AV16" s="64">
        <f t="shared" si="0"/>
        <v>0</v>
      </c>
      <c r="AW16" s="64">
        <f t="shared" si="0"/>
        <v>2</v>
      </c>
      <c r="AX16" s="64">
        <f t="shared" si="0"/>
        <v>0</v>
      </c>
      <c r="AY16" s="64">
        <f t="shared" si="0"/>
        <v>0</v>
      </c>
      <c r="AZ16" s="64">
        <f t="shared" si="0"/>
        <v>2</v>
      </c>
      <c r="BA16" s="64">
        <f t="shared" si="0"/>
        <v>0</v>
      </c>
      <c r="BB16" s="64">
        <f t="shared" si="0"/>
        <v>0</v>
      </c>
      <c r="BC16" s="64">
        <f t="shared" si="0"/>
        <v>2</v>
      </c>
      <c r="BD16" s="64">
        <f t="shared" si="0"/>
        <v>0</v>
      </c>
      <c r="BE16" s="64">
        <f t="shared" si="0"/>
        <v>0</v>
      </c>
      <c r="BF16" s="64">
        <f t="shared" si="0"/>
        <v>0</v>
      </c>
      <c r="BG16" s="64">
        <f t="shared" si="0"/>
        <v>2</v>
      </c>
      <c r="BH16" s="64">
        <f t="shared" si="0"/>
        <v>0</v>
      </c>
      <c r="BI16" s="64">
        <f t="shared" si="0"/>
        <v>0</v>
      </c>
      <c r="BJ16" s="64">
        <f t="shared" si="0"/>
        <v>2</v>
      </c>
      <c r="BK16" s="64">
        <f t="shared" si="0"/>
        <v>0</v>
      </c>
      <c r="BL16" s="64">
        <f t="shared" si="0"/>
        <v>2</v>
      </c>
      <c r="BM16" s="64">
        <f t="shared" si="0"/>
        <v>0</v>
      </c>
      <c r="BN16" s="64">
        <f t="shared" si="0"/>
        <v>0</v>
      </c>
      <c r="BO16" s="64">
        <f t="shared" ref="BO16:DZ16" si="1">SUM(BO14:BO15)</f>
        <v>2</v>
      </c>
      <c r="BP16" s="64">
        <f t="shared" si="1"/>
        <v>0</v>
      </c>
      <c r="BQ16" s="64">
        <f t="shared" si="1"/>
        <v>0</v>
      </c>
      <c r="BR16" s="64">
        <f t="shared" si="1"/>
        <v>2</v>
      </c>
      <c r="BS16" s="64">
        <f t="shared" si="1"/>
        <v>0</v>
      </c>
      <c r="BT16" s="64">
        <f t="shared" si="1"/>
        <v>0</v>
      </c>
      <c r="BU16" s="64">
        <f t="shared" si="1"/>
        <v>0</v>
      </c>
      <c r="BV16" s="64">
        <f t="shared" si="1"/>
        <v>2</v>
      </c>
      <c r="BW16" s="64">
        <f t="shared" si="1"/>
        <v>0</v>
      </c>
      <c r="BX16" s="64">
        <f t="shared" si="1"/>
        <v>0</v>
      </c>
      <c r="BY16" s="64">
        <f t="shared" si="1"/>
        <v>2</v>
      </c>
      <c r="BZ16" s="64">
        <f t="shared" si="1"/>
        <v>0</v>
      </c>
      <c r="CA16" s="64">
        <f t="shared" si="1"/>
        <v>2</v>
      </c>
      <c r="CB16" s="64">
        <f t="shared" si="1"/>
        <v>0</v>
      </c>
      <c r="CC16" s="64">
        <f t="shared" si="1"/>
        <v>2</v>
      </c>
      <c r="CD16" s="64">
        <f t="shared" si="1"/>
        <v>0</v>
      </c>
      <c r="CE16" s="64">
        <f t="shared" si="1"/>
        <v>0</v>
      </c>
      <c r="CF16" s="64">
        <f t="shared" si="1"/>
        <v>0</v>
      </c>
      <c r="CG16" s="64">
        <f t="shared" si="1"/>
        <v>2</v>
      </c>
      <c r="CH16" s="64">
        <f t="shared" si="1"/>
        <v>0</v>
      </c>
      <c r="CI16" s="64">
        <f t="shared" si="1"/>
        <v>0</v>
      </c>
      <c r="CJ16" s="64">
        <f t="shared" si="1"/>
        <v>2</v>
      </c>
      <c r="CK16" s="64">
        <f t="shared" si="1"/>
        <v>0</v>
      </c>
      <c r="CL16" s="64">
        <f t="shared" si="1"/>
        <v>0</v>
      </c>
      <c r="CM16" s="64">
        <f t="shared" si="1"/>
        <v>2</v>
      </c>
      <c r="CN16" s="64">
        <f t="shared" si="1"/>
        <v>0</v>
      </c>
      <c r="CO16" s="64">
        <f t="shared" si="1"/>
        <v>0</v>
      </c>
      <c r="CP16" s="64">
        <f t="shared" si="1"/>
        <v>0</v>
      </c>
      <c r="CQ16" s="64">
        <f t="shared" si="1"/>
        <v>2</v>
      </c>
      <c r="CR16" s="64">
        <f t="shared" si="1"/>
        <v>0</v>
      </c>
      <c r="CS16" s="64">
        <f t="shared" si="1"/>
        <v>2</v>
      </c>
      <c r="CT16" s="64">
        <f t="shared" si="1"/>
        <v>0</v>
      </c>
      <c r="CU16" s="64">
        <f t="shared" si="1"/>
        <v>0</v>
      </c>
      <c r="CV16" s="64">
        <f t="shared" si="1"/>
        <v>0</v>
      </c>
      <c r="CW16" s="64">
        <f t="shared" si="1"/>
        <v>2</v>
      </c>
      <c r="CX16" s="64">
        <f t="shared" si="1"/>
        <v>0</v>
      </c>
      <c r="CY16" s="64">
        <f t="shared" si="1"/>
        <v>2</v>
      </c>
      <c r="CZ16" s="64">
        <f t="shared" si="1"/>
        <v>0</v>
      </c>
      <c r="DA16" s="64">
        <f t="shared" si="1"/>
        <v>0</v>
      </c>
      <c r="DB16" s="64">
        <f t="shared" si="1"/>
        <v>0</v>
      </c>
      <c r="DC16" s="64">
        <f t="shared" si="1"/>
        <v>2</v>
      </c>
      <c r="DD16" s="64">
        <f t="shared" si="1"/>
        <v>0</v>
      </c>
      <c r="DE16" s="64">
        <f t="shared" si="1"/>
        <v>0</v>
      </c>
      <c r="DF16" s="64">
        <f t="shared" si="1"/>
        <v>2</v>
      </c>
      <c r="DG16" s="64">
        <f t="shared" si="1"/>
        <v>0</v>
      </c>
      <c r="DH16" s="64">
        <f t="shared" si="1"/>
        <v>2</v>
      </c>
      <c r="DI16" s="64">
        <f t="shared" si="1"/>
        <v>0</v>
      </c>
      <c r="DJ16" s="64">
        <f t="shared" si="1"/>
        <v>0</v>
      </c>
      <c r="DK16" s="64">
        <f t="shared" si="1"/>
        <v>0</v>
      </c>
      <c r="DL16" s="64">
        <f t="shared" si="1"/>
        <v>2</v>
      </c>
      <c r="DM16" s="64">
        <f t="shared" si="1"/>
        <v>0</v>
      </c>
      <c r="DN16" s="64">
        <f t="shared" si="1"/>
        <v>2</v>
      </c>
      <c r="DO16" s="64">
        <f t="shared" si="1"/>
        <v>0</v>
      </c>
      <c r="DP16" s="64">
        <f t="shared" si="1"/>
        <v>0</v>
      </c>
      <c r="DQ16" s="64">
        <f t="shared" si="1"/>
        <v>2</v>
      </c>
      <c r="DR16" s="64">
        <f t="shared" si="1"/>
        <v>0</v>
      </c>
      <c r="DS16" s="64">
        <f t="shared" si="1"/>
        <v>0</v>
      </c>
      <c r="DT16" s="64">
        <f t="shared" si="1"/>
        <v>0</v>
      </c>
      <c r="DU16" s="64">
        <f t="shared" si="1"/>
        <v>2</v>
      </c>
      <c r="DV16" s="64">
        <f t="shared" si="1"/>
        <v>0</v>
      </c>
      <c r="DW16" s="64">
        <f t="shared" si="1"/>
        <v>2</v>
      </c>
      <c r="DX16" s="64">
        <f t="shared" si="1"/>
        <v>0</v>
      </c>
      <c r="DY16" s="64">
        <f t="shared" si="1"/>
        <v>0</v>
      </c>
      <c r="DZ16" s="64">
        <f t="shared" si="1"/>
        <v>2</v>
      </c>
      <c r="EA16" s="64">
        <f t="shared" ref="EA16:FK16" si="2">SUM(EA14:EA15)</f>
        <v>0</v>
      </c>
      <c r="EB16" s="64">
        <f t="shared" si="2"/>
        <v>0</v>
      </c>
      <c r="EC16" s="64">
        <f t="shared" si="2"/>
        <v>2</v>
      </c>
      <c r="ED16" s="64">
        <f t="shared" si="2"/>
        <v>0</v>
      </c>
      <c r="EE16" s="64">
        <f t="shared" si="2"/>
        <v>2</v>
      </c>
      <c r="EF16" s="64">
        <f t="shared" si="2"/>
        <v>0</v>
      </c>
      <c r="EG16" s="64">
        <f t="shared" si="2"/>
        <v>0</v>
      </c>
      <c r="EH16" s="64">
        <f t="shared" si="2"/>
        <v>0</v>
      </c>
      <c r="EI16" s="64">
        <f t="shared" si="2"/>
        <v>0</v>
      </c>
      <c r="EJ16" s="64">
        <f t="shared" si="2"/>
        <v>2</v>
      </c>
      <c r="EK16" s="64">
        <f t="shared" si="2"/>
        <v>0</v>
      </c>
      <c r="EL16" s="64">
        <f t="shared" si="2"/>
        <v>0</v>
      </c>
      <c r="EM16" s="64">
        <f t="shared" si="2"/>
        <v>2</v>
      </c>
      <c r="EN16" s="64">
        <f t="shared" si="2"/>
        <v>0</v>
      </c>
      <c r="EO16" s="64">
        <f t="shared" si="2"/>
        <v>0</v>
      </c>
      <c r="EP16" s="64">
        <f t="shared" si="2"/>
        <v>2</v>
      </c>
      <c r="EQ16" s="64">
        <f t="shared" si="2"/>
        <v>0</v>
      </c>
      <c r="ER16" s="64">
        <f t="shared" si="2"/>
        <v>0</v>
      </c>
      <c r="ES16" s="64">
        <f t="shared" si="2"/>
        <v>2</v>
      </c>
      <c r="ET16" s="64">
        <f t="shared" si="2"/>
        <v>0</v>
      </c>
      <c r="EU16" s="64">
        <f t="shared" si="2"/>
        <v>2</v>
      </c>
      <c r="EV16" s="64">
        <f t="shared" si="2"/>
        <v>0</v>
      </c>
      <c r="EW16" s="64">
        <f t="shared" si="2"/>
        <v>2</v>
      </c>
      <c r="EX16" s="64">
        <f t="shared" si="2"/>
        <v>0</v>
      </c>
      <c r="EY16" s="64">
        <f t="shared" si="2"/>
        <v>0</v>
      </c>
      <c r="EZ16" s="64">
        <f t="shared" si="2"/>
        <v>0</v>
      </c>
      <c r="FA16" s="64">
        <f t="shared" si="2"/>
        <v>2</v>
      </c>
      <c r="FB16" s="64">
        <f t="shared" si="2"/>
        <v>0</v>
      </c>
      <c r="FC16" s="64">
        <f t="shared" si="2"/>
        <v>0</v>
      </c>
      <c r="FD16" s="64">
        <f t="shared" si="2"/>
        <v>0</v>
      </c>
      <c r="FE16" s="64">
        <f t="shared" si="2"/>
        <v>2</v>
      </c>
      <c r="FF16" s="64">
        <f t="shared" si="2"/>
        <v>2</v>
      </c>
      <c r="FG16" s="64">
        <f t="shared" si="2"/>
        <v>0</v>
      </c>
      <c r="FH16" s="64">
        <f t="shared" si="2"/>
        <v>0</v>
      </c>
      <c r="FI16" s="64">
        <f t="shared" si="2"/>
        <v>0</v>
      </c>
      <c r="FJ16" s="64">
        <f t="shared" si="2"/>
        <v>2</v>
      </c>
      <c r="FK16" s="64">
        <f t="shared" si="2"/>
        <v>0</v>
      </c>
    </row>
    <row r="17" spans="1:167" x14ac:dyDescent="0.25">
      <c r="A17" s="65" t="s">
        <v>302</v>
      </c>
      <c r="B17" s="66"/>
      <c r="C17" s="67">
        <f>C16/2%</f>
        <v>0</v>
      </c>
      <c r="D17" s="67">
        <f t="shared" ref="D17:BO17" si="3">D16/2%</f>
        <v>100</v>
      </c>
      <c r="E17" s="67">
        <f t="shared" si="3"/>
        <v>0</v>
      </c>
      <c r="F17" s="67">
        <f t="shared" si="3"/>
        <v>0</v>
      </c>
      <c r="G17" s="67">
        <f t="shared" si="3"/>
        <v>100</v>
      </c>
      <c r="H17" s="67">
        <f t="shared" si="3"/>
        <v>0</v>
      </c>
      <c r="I17" s="67">
        <f t="shared" si="3"/>
        <v>100</v>
      </c>
      <c r="J17" s="67">
        <f t="shared" si="3"/>
        <v>0</v>
      </c>
      <c r="K17" s="67">
        <f t="shared" si="3"/>
        <v>0</v>
      </c>
      <c r="L17" s="67">
        <f t="shared" si="3"/>
        <v>100</v>
      </c>
      <c r="M17" s="67">
        <f t="shared" si="3"/>
        <v>0</v>
      </c>
      <c r="N17" s="67">
        <f t="shared" si="3"/>
        <v>0</v>
      </c>
      <c r="O17" s="67">
        <f t="shared" si="3"/>
        <v>0</v>
      </c>
      <c r="P17" s="67">
        <f t="shared" si="3"/>
        <v>100</v>
      </c>
      <c r="Q17" s="67">
        <f t="shared" si="3"/>
        <v>0</v>
      </c>
      <c r="R17" s="67">
        <f t="shared" si="3"/>
        <v>0</v>
      </c>
      <c r="S17" s="67">
        <f t="shared" si="3"/>
        <v>100</v>
      </c>
      <c r="T17" s="67">
        <f t="shared" si="3"/>
        <v>0</v>
      </c>
      <c r="U17" s="67">
        <f t="shared" si="3"/>
        <v>0</v>
      </c>
      <c r="V17" s="67">
        <f t="shared" si="3"/>
        <v>100</v>
      </c>
      <c r="W17" s="67">
        <f t="shared" si="3"/>
        <v>0</v>
      </c>
      <c r="X17" s="67">
        <f t="shared" si="3"/>
        <v>0</v>
      </c>
      <c r="Y17" s="67">
        <f t="shared" si="3"/>
        <v>100</v>
      </c>
      <c r="Z17" s="67">
        <f t="shared" si="3"/>
        <v>0</v>
      </c>
      <c r="AA17" s="67">
        <f t="shared" si="3"/>
        <v>0</v>
      </c>
      <c r="AB17" s="67">
        <f t="shared" si="3"/>
        <v>100</v>
      </c>
      <c r="AC17" s="67">
        <f t="shared" si="3"/>
        <v>0</v>
      </c>
      <c r="AD17" s="67">
        <f t="shared" si="3"/>
        <v>100</v>
      </c>
      <c r="AE17" s="67">
        <f t="shared" si="3"/>
        <v>0</v>
      </c>
      <c r="AF17" s="67">
        <f t="shared" si="3"/>
        <v>0</v>
      </c>
      <c r="AG17" s="67">
        <f t="shared" si="3"/>
        <v>0</v>
      </c>
      <c r="AH17" s="67">
        <f t="shared" si="3"/>
        <v>100</v>
      </c>
      <c r="AI17" s="67">
        <f t="shared" si="3"/>
        <v>0</v>
      </c>
      <c r="AJ17" s="67">
        <f t="shared" si="3"/>
        <v>0</v>
      </c>
      <c r="AK17" s="67">
        <f t="shared" si="3"/>
        <v>0</v>
      </c>
      <c r="AL17" s="67">
        <f t="shared" si="3"/>
        <v>100</v>
      </c>
      <c r="AM17" s="67">
        <f t="shared" si="3"/>
        <v>0</v>
      </c>
      <c r="AN17" s="67">
        <f t="shared" si="3"/>
        <v>100</v>
      </c>
      <c r="AO17" s="67">
        <f t="shared" si="3"/>
        <v>0</v>
      </c>
      <c r="AP17" s="67">
        <f t="shared" si="3"/>
        <v>0</v>
      </c>
      <c r="AQ17" s="67">
        <f t="shared" si="3"/>
        <v>100</v>
      </c>
      <c r="AR17" s="67">
        <f t="shared" si="3"/>
        <v>0</v>
      </c>
      <c r="AS17" s="67">
        <f t="shared" si="3"/>
        <v>0</v>
      </c>
      <c r="AT17" s="67">
        <f t="shared" si="3"/>
        <v>0</v>
      </c>
      <c r="AU17" s="67">
        <f t="shared" si="3"/>
        <v>100</v>
      </c>
      <c r="AV17" s="67">
        <f t="shared" si="3"/>
        <v>0</v>
      </c>
      <c r="AW17" s="67">
        <f t="shared" si="3"/>
        <v>100</v>
      </c>
      <c r="AX17" s="67">
        <f t="shared" si="3"/>
        <v>0</v>
      </c>
      <c r="AY17" s="67">
        <f t="shared" si="3"/>
        <v>0</v>
      </c>
      <c r="AZ17" s="67">
        <f t="shared" si="3"/>
        <v>100</v>
      </c>
      <c r="BA17" s="67">
        <f t="shared" si="3"/>
        <v>0</v>
      </c>
      <c r="BB17" s="67">
        <f t="shared" si="3"/>
        <v>0</v>
      </c>
      <c r="BC17" s="67">
        <f t="shared" si="3"/>
        <v>100</v>
      </c>
      <c r="BD17" s="67">
        <f t="shared" si="3"/>
        <v>0</v>
      </c>
      <c r="BE17" s="67">
        <f t="shared" si="3"/>
        <v>0</v>
      </c>
      <c r="BF17" s="67">
        <f t="shared" si="3"/>
        <v>0</v>
      </c>
      <c r="BG17" s="67">
        <f t="shared" si="3"/>
        <v>100</v>
      </c>
      <c r="BH17" s="67">
        <f t="shared" si="3"/>
        <v>0</v>
      </c>
      <c r="BI17" s="67">
        <f t="shared" si="3"/>
        <v>0</v>
      </c>
      <c r="BJ17" s="67">
        <f t="shared" si="3"/>
        <v>100</v>
      </c>
      <c r="BK17" s="67">
        <f t="shared" si="3"/>
        <v>0</v>
      </c>
      <c r="BL17" s="67">
        <f t="shared" si="3"/>
        <v>100</v>
      </c>
      <c r="BM17" s="67">
        <f t="shared" si="3"/>
        <v>0</v>
      </c>
      <c r="BN17" s="67">
        <f t="shared" si="3"/>
        <v>0</v>
      </c>
      <c r="BO17" s="67">
        <f t="shared" si="3"/>
        <v>100</v>
      </c>
      <c r="BP17" s="67">
        <f t="shared" ref="BP17:EA17" si="4">BP16/2%</f>
        <v>0</v>
      </c>
      <c r="BQ17" s="67">
        <f t="shared" si="4"/>
        <v>0</v>
      </c>
      <c r="BR17" s="67">
        <f t="shared" si="4"/>
        <v>100</v>
      </c>
      <c r="BS17" s="67">
        <f t="shared" si="4"/>
        <v>0</v>
      </c>
      <c r="BT17" s="67">
        <f t="shared" si="4"/>
        <v>0</v>
      </c>
      <c r="BU17" s="67">
        <f t="shared" si="4"/>
        <v>0</v>
      </c>
      <c r="BV17" s="67">
        <f t="shared" si="4"/>
        <v>100</v>
      </c>
      <c r="BW17" s="67">
        <f t="shared" si="4"/>
        <v>0</v>
      </c>
      <c r="BX17" s="67">
        <f t="shared" si="4"/>
        <v>0</v>
      </c>
      <c r="BY17" s="67">
        <f t="shared" si="4"/>
        <v>100</v>
      </c>
      <c r="BZ17" s="67">
        <f t="shared" si="4"/>
        <v>0</v>
      </c>
      <c r="CA17" s="67">
        <f t="shared" si="4"/>
        <v>100</v>
      </c>
      <c r="CB17" s="67">
        <f t="shared" si="4"/>
        <v>0</v>
      </c>
      <c r="CC17" s="67">
        <f t="shared" si="4"/>
        <v>100</v>
      </c>
      <c r="CD17" s="67">
        <f t="shared" si="4"/>
        <v>0</v>
      </c>
      <c r="CE17" s="67">
        <f t="shared" si="4"/>
        <v>0</v>
      </c>
      <c r="CF17" s="67">
        <f t="shared" si="4"/>
        <v>0</v>
      </c>
      <c r="CG17" s="67">
        <f t="shared" si="4"/>
        <v>100</v>
      </c>
      <c r="CH17" s="67">
        <f t="shared" si="4"/>
        <v>0</v>
      </c>
      <c r="CI17" s="67">
        <f t="shared" si="4"/>
        <v>0</v>
      </c>
      <c r="CJ17" s="67">
        <f t="shared" si="4"/>
        <v>100</v>
      </c>
      <c r="CK17" s="67">
        <f t="shared" si="4"/>
        <v>0</v>
      </c>
      <c r="CL17" s="67">
        <f t="shared" si="4"/>
        <v>0</v>
      </c>
      <c r="CM17" s="67">
        <f t="shared" si="4"/>
        <v>100</v>
      </c>
      <c r="CN17" s="67">
        <f t="shared" si="4"/>
        <v>0</v>
      </c>
      <c r="CO17" s="67">
        <f t="shared" si="4"/>
        <v>0</v>
      </c>
      <c r="CP17" s="67">
        <f t="shared" si="4"/>
        <v>0</v>
      </c>
      <c r="CQ17" s="67">
        <f t="shared" si="4"/>
        <v>100</v>
      </c>
      <c r="CR17" s="67">
        <f t="shared" si="4"/>
        <v>0</v>
      </c>
      <c r="CS17" s="67">
        <f t="shared" si="4"/>
        <v>100</v>
      </c>
      <c r="CT17" s="67">
        <f t="shared" si="4"/>
        <v>0</v>
      </c>
      <c r="CU17" s="67">
        <f t="shared" si="4"/>
        <v>0</v>
      </c>
      <c r="CV17" s="67">
        <f t="shared" si="4"/>
        <v>0</v>
      </c>
      <c r="CW17" s="67">
        <f t="shared" si="4"/>
        <v>100</v>
      </c>
      <c r="CX17" s="67">
        <f t="shared" si="4"/>
        <v>0</v>
      </c>
      <c r="CY17" s="67">
        <f t="shared" si="4"/>
        <v>100</v>
      </c>
      <c r="CZ17" s="67">
        <f t="shared" si="4"/>
        <v>0</v>
      </c>
      <c r="DA17" s="67">
        <f t="shared" si="4"/>
        <v>0</v>
      </c>
      <c r="DB17" s="67">
        <f t="shared" si="4"/>
        <v>0</v>
      </c>
      <c r="DC17" s="67">
        <f t="shared" si="4"/>
        <v>100</v>
      </c>
      <c r="DD17" s="67">
        <f t="shared" si="4"/>
        <v>0</v>
      </c>
      <c r="DE17" s="67">
        <f t="shared" si="4"/>
        <v>0</v>
      </c>
      <c r="DF17" s="67">
        <f t="shared" si="4"/>
        <v>100</v>
      </c>
      <c r="DG17" s="67">
        <f t="shared" si="4"/>
        <v>0</v>
      </c>
      <c r="DH17" s="67">
        <f t="shared" si="4"/>
        <v>100</v>
      </c>
      <c r="DI17" s="67">
        <f t="shared" si="4"/>
        <v>0</v>
      </c>
      <c r="DJ17" s="67">
        <f t="shared" si="4"/>
        <v>0</v>
      </c>
      <c r="DK17" s="67">
        <f t="shared" si="4"/>
        <v>0</v>
      </c>
      <c r="DL17" s="67">
        <f t="shared" si="4"/>
        <v>100</v>
      </c>
      <c r="DM17" s="67">
        <f t="shared" si="4"/>
        <v>0</v>
      </c>
      <c r="DN17" s="67">
        <f t="shared" si="4"/>
        <v>100</v>
      </c>
      <c r="DO17" s="67">
        <f t="shared" si="4"/>
        <v>0</v>
      </c>
      <c r="DP17" s="67">
        <f t="shared" si="4"/>
        <v>0</v>
      </c>
      <c r="DQ17" s="67">
        <f t="shared" si="4"/>
        <v>100</v>
      </c>
      <c r="DR17" s="67">
        <f t="shared" si="4"/>
        <v>0</v>
      </c>
      <c r="DS17" s="67">
        <f t="shared" si="4"/>
        <v>0</v>
      </c>
      <c r="DT17" s="67">
        <f t="shared" si="4"/>
        <v>0</v>
      </c>
      <c r="DU17" s="67">
        <f t="shared" si="4"/>
        <v>100</v>
      </c>
      <c r="DV17" s="67">
        <f t="shared" si="4"/>
        <v>0</v>
      </c>
      <c r="DW17" s="67">
        <f t="shared" si="4"/>
        <v>100</v>
      </c>
      <c r="DX17" s="67">
        <f t="shared" si="4"/>
        <v>0</v>
      </c>
      <c r="DY17" s="67">
        <f t="shared" si="4"/>
        <v>0</v>
      </c>
      <c r="DZ17" s="67">
        <f t="shared" si="4"/>
        <v>100</v>
      </c>
      <c r="EA17" s="67">
        <f t="shared" si="4"/>
        <v>0</v>
      </c>
      <c r="EB17" s="67">
        <f t="shared" ref="EB17:FK17" si="5">EB16/2%</f>
        <v>0</v>
      </c>
      <c r="EC17" s="67">
        <f t="shared" si="5"/>
        <v>100</v>
      </c>
      <c r="ED17" s="67">
        <f t="shared" si="5"/>
        <v>0</v>
      </c>
      <c r="EE17" s="67">
        <f t="shared" si="5"/>
        <v>100</v>
      </c>
      <c r="EF17" s="67">
        <f t="shared" si="5"/>
        <v>0</v>
      </c>
      <c r="EG17" s="67">
        <f t="shared" si="5"/>
        <v>0</v>
      </c>
      <c r="EH17" s="67">
        <f t="shared" si="5"/>
        <v>0</v>
      </c>
      <c r="EI17" s="67">
        <f t="shared" si="5"/>
        <v>0</v>
      </c>
      <c r="EJ17" s="67">
        <f t="shared" si="5"/>
        <v>100</v>
      </c>
      <c r="EK17" s="67">
        <f t="shared" si="5"/>
        <v>0</v>
      </c>
      <c r="EL17" s="67">
        <f t="shared" si="5"/>
        <v>0</v>
      </c>
      <c r="EM17" s="67">
        <f t="shared" si="5"/>
        <v>100</v>
      </c>
      <c r="EN17" s="67">
        <f t="shared" si="5"/>
        <v>0</v>
      </c>
      <c r="EO17" s="67">
        <f t="shared" si="5"/>
        <v>0</v>
      </c>
      <c r="EP17" s="67">
        <f t="shared" si="5"/>
        <v>100</v>
      </c>
      <c r="EQ17" s="67">
        <f t="shared" si="5"/>
        <v>0</v>
      </c>
      <c r="ER17" s="67">
        <f t="shared" si="5"/>
        <v>0</v>
      </c>
      <c r="ES17" s="67">
        <f t="shared" si="5"/>
        <v>100</v>
      </c>
      <c r="ET17" s="67">
        <f t="shared" si="5"/>
        <v>0</v>
      </c>
      <c r="EU17" s="67">
        <f t="shared" si="5"/>
        <v>100</v>
      </c>
      <c r="EV17" s="67">
        <f t="shared" si="5"/>
        <v>0</v>
      </c>
      <c r="EW17" s="67">
        <f t="shared" si="5"/>
        <v>100</v>
      </c>
      <c r="EX17" s="67">
        <f t="shared" si="5"/>
        <v>0</v>
      </c>
      <c r="EY17" s="67">
        <f t="shared" si="5"/>
        <v>0</v>
      </c>
      <c r="EZ17" s="67">
        <f t="shared" si="5"/>
        <v>0</v>
      </c>
      <c r="FA17" s="67">
        <f t="shared" si="5"/>
        <v>100</v>
      </c>
      <c r="FB17" s="67">
        <f t="shared" si="5"/>
        <v>0</v>
      </c>
      <c r="FC17" s="67">
        <f t="shared" si="5"/>
        <v>0</v>
      </c>
      <c r="FD17" s="67">
        <f t="shared" si="5"/>
        <v>0</v>
      </c>
      <c r="FE17" s="67">
        <f t="shared" si="5"/>
        <v>100</v>
      </c>
      <c r="FF17" s="67">
        <f t="shared" si="5"/>
        <v>100</v>
      </c>
      <c r="FG17" s="67">
        <f t="shared" si="5"/>
        <v>0</v>
      </c>
      <c r="FH17" s="67">
        <f t="shared" si="5"/>
        <v>0</v>
      </c>
      <c r="FI17" s="67">
        <f t="shared" si="5"/>
        <v>0</v>
      </c>
      <c r="FJ17" s="67">
        <f t="shared" si="5"/>
        <v>100</v>
      </c>
      <c r="FK17" s="67">
        <f t="shared" si="5"/>
        <v>0</v>
      </c>
    </row>
    <row r="19" spans="1:167" x14ac:dyDescent="0.25">
      <c r="B19" s="68" t="s">
        <v>303</v>
      </c>
      <c r="C19" s="69"/>
      <c r="D19" s="69"/>
      <c r="E19" s="70"/>
      <c r="F19" s="71"/>
      <c r="G19" s="71"/>
      <c r="H19" s="71"/>
      <c r="I19" s="71"/>
    </row>
    <row r="20" spans="1:167" x14ac:dyDescent="0.25">
      <c r="B20" s="32" t="s">
        <v>304</v>
      </c>
      <c r="C20" s="32" t="s">
        <v>305</v>
      </c>
      <c r="D20" s="72">
        <f>E20/100*25</f>
        <v>10</v>
      </c>
      <c r="E20" s="73">
        <f>(C17+F17+I17+L17+O17)/5</f>
        <v>40</v>
      </c>
    </row>
    <row r="21" spans="1:167" x14ac:dyDescent="0.25">
      <c r="B21" s="30" t="s">
        <v>306</v>
      </c>
      <c r="C21" s="30" t="s">
        <v>305</v>
      </c>
      <c r="D21" s="74">
        <f>E21/100*25</f>
        <v>15</v>
      </c>
      <c r="E21" s="75">
        <f>(D17+G17+J17+M17+P17)/5</f>
        <v>60</v>
      </c>
    </row>
    <row r="22" spans="1:167" x14ac:dyDescent="0.25">
      <c r="B22" s="30" t="s">
        <v>307</v>
      </c>
      <c r="C22" s="30" t="s">
        <v>305</v>
      </c>
      <c r="D22" s="74">
        <f>E22/100*25</f>
        <v>0</v>
      </c>
      <c r="E22" s="75">
        <f>(E17+H17+K17+N17+Q17)/5</f>
        <v>0</v>
      </c>
    </row>
    <row r="23" spans="1:167" x14ac:dyDescent="0.25">
      <c r="B23" s="76"/>
      <c r="C23" s="76"/>
      <c r="D23" s="77">
        <f>SUM(D20:D22)</f>
        <v>25</v>
      </c>
      <c r="E23" s="77">
        <f>SUM(E20:E22)</f>
        <v>100</v>
      </c>
    </row>
    <row r="24" spans="1:167" x14ac:dyDescent="0.25">
      <c r="B24" s="30"/>
      <c r="C24" s="30"/>
      <c r="D24" s="78" t="s">
        <v>14</v>
      </c>
      <c r="E24" s="78"/>
      <c r="F24" s="79" t="s">
        <v>15</v>
      </c>
      <c r="G24" s="79"/>
      <c r="H24" s="16" t="s">
        <v>16</v>
      </c>
      <c r="I24" s="16"/>
    </row>
    <row r="25" spans="1:167" x14ac:dyDescent="0.25">
      <c r="B25" s="30" t="s">
        <v>304</v>
      </c>
      <c r="C25" s="30" t="s">
        <v>308</v>
      </c>
      <c r="D25" s="64">
        <f>E25/100*25</f>
        <v>5</v>
      </c>
      <c r="E25" s="75">
        <f>(R17+U17+X17+AA17+AD17)/5</f>
        <v>20</v>
      </c>
      <c r="F25" s="64">
        <f>G25/100*25</f>
        <v>0</v>
      </c>
      <c r="G25" s="75">
        <f>(AG17+AJ17+AM17+AP17+AS17)/5</f>
        <v>0</v>
      </c>
      <c r="H25" s="64">
        <f>I25/100*25</f>
        <v>0</v>
      </c>
      <c r="I25" s="75">
        <f>(AV17+AY17+BB17+BE17+BH17)/5</f>
        <v>0</v>
      </c>
    </row>
    <row r="26" spans="1:167" x14ac:dyDescent="0.25">
      <c r="B26" s="30" t="s">
        <v>306</v>
      </c>
      <c r="C26" s="30" t="s">
        <v>308</v>
      </c>
      <c r="D26" s="74">
        <f>E26/100*25</f>
        <v>20</v>
      </c>
      <c r="E26" s="75">
        <f>(S17+V17+Y17+AB17+AE17)/5</f>
        <v>80</v>
      </c>
      <c r="F26" s="64">
        <f>G26/100*25</f>
        <v>15</v>
      </c>
      <c r="G26" s="75">
        <f>(AH17+AK17+AN17+AQ17+AT17)/5</f>
        <v>60</v>
      </c>
      <c r="H26" s="64">
        <f>I26/100*25</f>
        <v>15</v>
      </c>
      <c r="I26" s="75">
        <f>(AW17+AZ17+BC17+BF17+BI17)/5</f>
        <v>60</v>
      </c>
    </row>
    <row r="27" spans="1:167" x14ac:dyDescent="0.25">
      <c r="B27" s="30" t="s">
        <v>307</v>
      </c>
      <c r="C27" s="30" t="s">
        <v>308</v>
      </c>
      <c r="D27" s="74">
        <f>E27/100*25</f>
        <v>0</v>
      </c>
      <c r="E27" s="75">
        <f>(T17+W17+Z17+AC17+AF17)/5</f>
        <v>0</v>
      </c>
      <c r="F27" s="64">
        <f>G27/100*25</f>
        <v>10</v>
      </c>
      <c r="G27" s="75">
        <f>(AI17+AL17+AO17+AR17+AU17)/5</f>
        <v>40</v>
      </c>
      <c r="H27" s="64">
        <f>I27/100*25</f>
        <v>10</v>
      </c>
      <c r="I27" s="75">
        <f>(AX17+BA17+BD17+BG17+BJ17)/5</f>
        <v>40</v>
      </c>
    </row>
    <row r="28" spans="1:167" x14ac:dyDescent="0.25">
      <c r="B28" s="30"/>
      <c r="C28" s="30"/>
      <c r="D28" s="80">
        <f t="shared" ref="D28:I28" si="6">SUM(D25:D27)</f>
        <v>25</v>
      </c>
      <c r="E28" s="80">
        <f t="shared" si="6"/>
        <v>100</v>
      </c>
      <c r="F28" s="81">
        <f t="shared" si="6"/>
        <v>25</v>
      </c>
      <c r="G28" s="80">
        <f t="shared" si="6"/>
        <v>100</v>
      </c>
      <c r="H28" s="81">
        <f t="shared" si="6"/>
        <v>25</v>
      </c>
      <c r="I28" s="80">
        <f t="shared" si="6"/>
        <v>100</v>
      </c>
    </row>
    <row r="29" spans="1:167" x14ac:dyDescent="0.25">
      <c r="B29" s="30" t="s">
        <v>304</v>
      </c>
      <c r="C29" s="30" t="s">
        <v>309</v>
      </c>
      <c r="D29" s="64">
        <f>E29/100*25</f>
        <v>0</v>
      </c>
      <c r="E29" s="75">
        <f>(BK17+BN17+BQ17+BT17+BW17)/5</f>
        <v>0</v>
      </c>
      <c r="I29" s="82"/>
    </row>
    <row r="30" spans="1:167" x14ac:dyDescent="0.25">
      <c r="B30" s="30" t="s">
        <v>306</v>
      </c>
      <c r="C30" s="30" t="s">
        <v>309</v>
      </c>
      <c r="D30" s="64">
        <f>E30/100*25</f>
        <v>15</v>
      </c>
      <c r="E30" s="75">
        <f>(BL17+BO17+BR17+BU17+BX17)/5</f>
        <v>60</v>
      </c>
    </row>
    <row r="31" spans="1:167" x14ac:dyDescent="0.25">
      <c r="B31" s="30" t="s">
        <v>307</v>
      </c>
      <c r="C31" s="30" t="s">
        <v>309</v>
      </c>
      <c r="D31" s="64">
        <f>E31/100*25</f>
        <v>10</v>
      </c>
      <c r="E31" s="75">
        <f>(BM17+BP17+BS17+BV17+BY17)/5</f>
        <v>40</v>
      </c>
    </row>
    <row r="32" spans="1:167" x14ac:dyDescent="0.25">
      <c r="B32" s="76"/>
      <c r="C32" s="76"/>
      <c r="D32" s="83">
        <f>SUM(D29:D31)</f>
        <v>25</v>
      </c>
      <c r="E32" s="83">
        <f>SUM(E29:E31)</f>
        <v>100</v>
      </c>
      <c r="F32" s="84"/>
    </row>
    <row r="33" spans="2:13" x14ac:dyDescent="0.25">
      <c r="B33" s="30"/>
      <c r="C33" s="30"/>
      <c r="D33" s="85" t="s">
        <v>18</v>
      </c>
      <c r="E33" s="85"/>
      <c r="F33" s="16" t="s">
        <v>19</v>
      </c>
      <c r="G33" s="16"/>
      <c r="H33" s="16" t="s">
        <v>20</v>
      </c>
      <c r="I33" s="16"/>
      <c r="J33" s="16" t="s">
        <v>21</v>
      </c>
      <c r="K33" s="16"/>
      <c r="L33" s="16" t="s">
        <v>22</v>
      </c>
      <c r="M33" s="16"/>
    </row>
    <row r="34" spans="2:13" x14ac:dyDescent="0.25">
      <c r="B34" s="30" t="s">
        <v>304</v>
      </c>
      <c r="C34" s="30" t="s">
        <v>310</v>
      </c>
      <c r="D34" s="64">
        <f>E34/100*25</f>
        <v>5</v>
      </c>
      <c r="E34" s="75">
        <f>(BZ17+CC17+CF17+CI17+CL17)/5</f>
        <v>20</v>
      </c>
      <c r="F34" s="64">
        <f>G34/100*25</f>
        <v>0</v>
      </c>
      <c r="G34" s="75">
        <f>(CO17+CR17+CU17+CX17+DA17)/5</f>
        <v>0</v>
      </c>
      <c r="H34" s="64">
        <f>I34/100*25</f>
        <v>0</v>
      </c>
      <c r="I34" s="75">
        <f>(DD17+DG17+DJ17+DM17+DP17)/5</f>
        <v>0</v>
      </c>
      <c r="J34" s="64">
        <f>K34/100*25</f>
        <v>5</v>
      </c>
      <c r="K34" s="75">
        <f>(DS17+DV17+DY17+EB17+EE17)/5</f>
        <v>20</v>
      </c>
      <c r="L34" s="64">
        <f>M34/100*25</f>
        <v>0</v>
      </c>
      <c r="M34" s="75">
        <f>(EH17+EK17+EN17+EQ17+ET17)/5</f>
        <v>0</v>
      </c>
    </row>
    <row r="35" spans="2:13" x14ac:dyDescent="0.25">
      <c r="B35" s="30" t="s">
        <v>306</v>
      </c>
      <c r="C35" s="30" t="s">
        <v>310</v>
      </c>
      <c r="D35" s="64">
        <f>E35/100*25</f>
        <v>20</v>
      </c>
      <c r="E35" s="75">
        <f>(CA17+CD17+CG17+CJ17+CM17)/5</f>
        <v>80</v>
      </c>
      <c r="F35" s="64">
        <f>G35/100*25</f>
        <v>10</v>
      </c>
      <c r="G35" s="75">
        <f>(CP17+CS17+CV17+CY17+DB17)/5</f>
        <v>40</v>
      </c>
      <c r="H35" s="64">
        <f>I35/100*25</f>
        <v>15</v>
      </c>
      <c r="I35" s="75">
        <f>(DE17+DH17+DK17+DN17+DQ17)/5</f>
        <v>60</v>
      </c>
      <c r="J35" s="64">
        <f>K35/100*25</f>
        <v>15</v>
      </c>
      <c r="K35" s="75">
        <f>(DT17+DW17+DZ17+EC17+EF17)/5</f>
        <v>60</v>
      </c>
      <c r="L35" s="64">
        <f>M35/100*25</f>
        <v>5</v>
      </c>
      <c r="M35" s="75">
        <f>(EI17+EL17+EO17+ER17+EU17)/5</f>
        <v>20</v>
      </c>
    </row>
    <row r="36" spans="2:13" x14ac:dyDescent="0.25">
      <c r="B36" s="30" t="s">
        <v>307</v>
      </c>
      <c r="C36" s="30" t="s">
        <v>310</v>
      </c>
      <c r="D36" s="64">
        <f>E36/100*25</f>
        <v>0</v>
      </c>
      <c r="E36" s="75">
        <f>(CB17+CE17+CH17+CK17+CN17)/5</f>
        <v>0</v>
      </c>
      <c r="F36" s="64">
        <f>G36/100*25</f>
        <v>15</v>
      </c>
      <c r="G36" s="75">
        <f>(CQ17+CT17+CW17+CZ17+DC17)/5</f>
        <v>60</v>
      </c>
      <c r="H36" s="64">
        <f>I36/100*25</f>
        <v>10</v>
      </c>
      <c r="I36" s="75">
        <f>(DF17+DI17+DL17+DO17+DR17)/5</f>
        <v>40</v>
      </c>
      <c r="J36" s="64">
        <f>K36/100*25</f>
        <v>5</v>
      </c>
      <c r="K36" s="75">
        <f>(DU17+DX17+EA17+ED17+EG17)/5</f>
        <v>20</v>
      </c>
      <c r="L36" s="64">
        <f>M36/100*25</f>
        <v>20</v>
      </c>
      <c r="M36" s="75">
        <f>(EJ17+EM17+EP17+ES17+EV17)/5</f>
        <v>80</v>
      </c>
    </row>
    <row r="37" spans="2:13" x14ac:dyDescent="0.25">
      <c r="B37" s="30"/>
      <c r="C37" s="30"/>
      <c r="D37" s="81">
        <f t="shared" ref="D37:M37" si="7">SUM(D34:D36)</f>
        <v>25</v>
      </c>
      <c r="E37" s="81">
        <f t="shared" si="7"/>
        <v>100</v>
      </c>
      <c r="F37" s="81">
        <f t="shared" si="7"/>
        <v>25</v>
      </c>
      <c r="G37" s="80">
        <f t="shared" si="7"/>
        <v>100</v>
      </c>
      <c r="H37" s="81">
        <f t="shared" si="7"/>
        <v>25</v>
      </c>
      <c r="I37" s="80">
        <f t="shared" si="7"/>
        <v>100</v>
      </c>
      <c r="J37" s="81">
        <f t="shared" si="7"/>
        <v>25</v>
      </c>
      <c r="K37" s="80">
        <f t="shared" si="7"/>
        <v>100</v>
      </c>
      <c r="L37" s="81">
        <f t="shared" si="7"/>
        <v>25</v>
      </c>
      <c r="M37" s="80">
        <f t="shared" si="7"/>
        <v>100</v>
      </c>
    </row>
    <row r="38" spans="2:13" x14ac:dyDescent="0.25">
      <c r="B38" s="30" t="s">
        <v>304</v>
      </c>
      <c r="C38" s="30" t="s">
        <v>311</v>
      </c>
      <c r="D38" s="64">
        <f>E38/100*25</f>
        <v>10</v>
      </c>
      <c r="E38" s="75">
        <f>(EW17+EZ17+FC17+FF17+FI17)/5</f>
        <v>40</v>
      </c>
    </row>
    <row r="39" spans="2:13" x14ac:dyDescent="0.25">
      <c r="B39" s="30" t="s">
        <v>306</v>
      </c>
      <c r="C39" s="30" t="s">
        <v>311</v>
      </c>
      <c r="D39" s="64">
        <f>E39/100*25</f>
        <v>10</v>
      </c>
      <c r="E39" s="75">
        <f>(EX17+FA17+FD17+FG17+FJ17)/5</f>
        <v>40</v>
      </c>
    </row>
    <row r="40" spans="2:13" x14ac:dyDescent="0.25">
      <c r="B40" s="30" t="s">
        <v>307</v>
      </c>
      <c r="C40" s="30" t="s">
        <v>311</v>
      </c>
      <c r="D40" s="64">
        <f>E40/100*25</f>
        <v>5</v>
      </c>
      <c r="E40" s="75">
        <f>(EY17+FB17+FE17+FH17+FK17)/5</f>
        <v>20</v>
      </c>
    </row>
    <row r="41" spans="2:13" x14ac:dyDescent="0.25">
      <c r="B41" s="30"/>
      <c r="C41" s="30"/>
      <c r="D41" s="81">
        <f>SUM(D38:D40)</f>
        <v>25</v>
      </c>
      <c r="E41" s="81">
        <f>SUM(E38:E40)</f>
        <v>100</v>
      </c>
    </row>
  </sheetData>
  <mergeCells count="140">
    <mergeCell ref="D33:E33"/>
    <mergeCell ref="F33:G33"/>
    <mergeCell ref="H33:I33"/>
    <mergeCell ref="J33:K33"/>
    <mergeCell ref="L33:M33"/>
    <mergeCell ref="FI12:FK12"/>
    <mergeCell ref="A16:B16"/>
    <mergeCell ref="A17:B17"/>
    <mergeCell ref="B19:E19"/>
    <mergeCell ref="D24:E24"/>
    <mergeCell ref="F24:G24"/>
    <mergeCell ref="H24:I24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ET11:EV11"/>
    <mergeCell ref="EW11:EY11"/>
    <mergeCell ref="EZ11:FB11"/>
    <mergeCell ref="FC11:FE11"/>
    <mergeCell ref="FF11:FH11"/>
    <mergeCell ref="FI11:FK11"/>
    <mergeCell ref="EB11:ED11"/>
    <mergeCell ref="EE11:EG11"/>
    <mergeCell ref="EH11:EJ11"/>
    <mergeCell ref="EK11:EM11"/>
    <mergeCell ref="EN11:EP11"/>
    <mergeCell ref="EQ11:ES11"/>
    <mergeCell ref="DJ11:DL11"/>
    <mergeCell ref="DM11:DO11"/>
    <mergeCell ref="DP11:DR11"/>
    <mergeCell ref="DS11:DU11"/>
    <mergeCell ref="DV11:DX11"/>
    <mergeCell ref="DY11:EA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F11:CH11"/>
    <mergeCell ref="CI11:CK11"/>
    <mergeCell ref="CL11:CN11"/>
    <mergeCell ref="CO11:CQ11"/>
    <mergeCell ref="BH11:BJ11"/>
    <mergeCell ref="BK11:BM11"/>
    <mergeCell ref="BN11:BP11"/>
    <mergeCell ref="BQ11:BS11"/>
    <mergeCell ref="BT11:BV11"/>
    <mergeCell ref="BW11:BY11"/>
    <mergeCell ref="AP11:AR11"/>
    <mergeCell ref="AS11:AU11"/>
    <mergeCell ref="AV11:AX11"/>
    <mergeCell ref="AY11:BA11"/>
    <mergeCell ref="BB11:BD11"/>
    <mergeCell ref="BE11:BG11"/>
    <mergeCell ref="X11:Z11"/>
    <mergeCell ref="AA11:AC11"/>
    <mergeCell ref="AD11:AF11"/>
    <mergeCell ref="AG11:AI11"/>
    <mergeCell ref="AJ11:AL11"/>
    <mergeCell ref="AM11:AO11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AG5:AU5"/>
    <mergeCell ref="AV5:BJ5"/>
    <mergeCell ref="BK5:BY5"/>
    <mergeCell ref="BZ5:CN5"/>
    <mergeCell ref="CO5:DC5"/>
    <mergeCell ref="DD5:DR5"/>
    <mergeCell ref="FI2:FJ2"/>
    <mergeCell ref="A4:A13"/>
    <mergeCell ref="B4:B13"/>
    <mergeCell ref="C4:Q4"/>
    <mergeCell ref="R4:BJ4"/>
    <mergeCell ref="BK4:BY4"/>
    <mergeCell ref="BZ4:EV4"/>
    <mergeCell ref="EW4:FK4"/>
    <mergeCell ref="C5:Q10"/>
    <mergeCell ref="R5:A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2024-03-29T08:53:20Z</dcterms:created>
  <dcterms:modified xsi:type="dcterms:W3CDTF">2024-03-29T08:54:20Z</dcterms:modified>
</cp:coreProperties>
</file>